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drawings/drawing2.xml" ContentType="application/vnd.openxmlformats-officedocument.drawing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drawings/drawing3.xml" ContentType="application/vnd.openxmlformats-officedocument.drawing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drawings/drawing4.xml" ContentType="application/vnd.openxmlformats-officedocument.drawing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drawings/drawing5.xml" ContentType="application/vnd.openxmlformats-officedocument.drawing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drawings/drawing6.xml" ContentType="application/vnd.openxmlformats-officedocument.drawing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drawings/drawing7.xml" ContentType="application/vnd.openxmlformats-officedocument.drawing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I\Desktop\"/>
    </mc:Choice>
  </mc:AlternateContent>
  <xr:revisionPtr revIDLastSave="0" documentId="8_{C35EC9B1-F713-40E6-A559-F95F15CCCF20}" xr6:coauthVersionLast="47" xr6:coauthVersionMax="47" xr10:uidLastSave="{00000000-0000-0000-0000-000000000000}"/>
  <bookViews>
    <workbookView xWindow="-108" yWindow="-108" windowWidth="23256" windowHeight="12456" tabRatio="706" xr2:uid="{8A142A28-506C-42DB-BBA7-4BE5CE5E57BD}"/>
  </bookViews>
  <sheets>
    <sheet name="申請書（病院・有床診）" sheetId="4" r:id="rId1"/>
    <sheet name="別紙（病院・有床診）" sheetId="3" r:id="rId2"/>
    <sheet name="申請書（無床診療所・訪問看護事業者）" sheetId="7" r:id="rId3"/>
    <sheet name="別紙（無床診療所・訪問看護事業者）" sheetId="8" r:id="rId4"/>
    <sheet name="記載例（病院・有床診）" sheetId="5" r:id="rId5"/>
    <sheet name="記載例（病院・有床診） (2)" sheetId="9" r:id="rId6"/>
    <sheet name="記載例（診療所・訪問看護事業者）" sheetId="6" r:id="rId7"/>
    <sheet name="リスト" sheetId="2" state="hidden" r:id="rId8"/>
  </sheets>
  <definedNames>
    <definedName name="_xlnm.Print_Area" localSheetId="6">'記載例（診療所・訪問看護事業者）'!$A$1:$H$76</definedName>
    <definedName name="_xlnm.Print_Area" localSheetId="4">'記載例（病院・有床診）'!$A$1:$H$81</definedName>
    <definedName name="_xlnm.Print_Area" localSheetId="5">'記載例（病院・有床診） (2)'!$A$1:$H$80</definedName>
    <definedName name="_xlnm.Print_Area" localSheetId="0">'申請書（病院・有床診）'!$A$1:$H$79</definedName>
    <definedName name="_xlnm.Print_Area" localSheetId="2">'申請書（無床診療所・訪問看護事業者）'!$A$1:$H$73</definedName>
    <definedName name="_xlnm.Print_Area" localSheetId="1">'別紙（病院・有床診）'!$B$1:$C$10</definedName>
    <definedName name="_xlnm.Print_Area" localSheetId="3">'別紙（無床診療所・訪問看護事業者）'!$B$1:$C$8</definedName>
    <definedName name="病床確保料" localSheetId="5">#REF!</definedName>
    <definedName name="病床確保料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48" i="4" l="1"/>
  <c r="G62" i="6"/>
  <c r="D63" i="6"/>
  <c r="D61" i="6"/>
  <c r="D66" i="9"/>
  <c r="D68" i="9"/>
  <c r="D67" i="5"/>
  <c r="D69" i="5" s="1"/>
  <c r="D59" i="7"/>
  <c r="D65" i="4"/>
  <c r="D67" i="4" s="1"/>
  <c r="D61" i="7"/>
  <c r="G67" i="9" l="1"/>
  <c r="H49" i="9"/>
  <c r="G66" i="9" s="1"/>
  <c r="G26" i="9"/>
  <c r="G68" i="9" l="1"/>
  <c r="H59" i="9"/>
  <c r="G26" i="5"/>
  <c r="C2" i="8" l="1"/>
  <c r="C2" i="3"/>
  <c r="G66" i="4" l="1"/>
  <c r="G68" i="5" l="1"/>
  <c r="G60" i="7"/>
  <c r="G25" i="4" l="1"/>
  <c r="H42" i="7" l="1"/>
  <c r="H44" i="6"/>
  <c r="H49" i="5"/>
  <c r="G65" i="4"/>
  <c r="H54" i="6" l="1"/>
  <c r="G61" i="6"/>
  <c r="G63" i="6" s="1"/>
  <c r="H60" i="5"/>
  <c r="G67" i="5"/>
  <c r="G69" i="5" s="1"/>
  <c r="H52" i="7"/>
  <c r="G59" i="7"/>
  <c r="G61" i="7" s="1"/>
  <c r="H58" i="4"/>
  <c r="G67" i="4"/>
</calcChain>
</file>

<file path=xl/sharedStrings.xml><?xml version="1.0" encoding="utf-8"?>
<sst xmlns="http://schemas.openxmlformats.org/spreadsheetml/2006/main" count="459" uniqueCount="205">
  <si>
    <t>【対象施設であることの申出】※該当する要件にチェックを入れること</t>
    <rPh sb="1" eb="3">
      <t>タイショウ</t>
    </rPh>
    <rPh sb="3" eb="5">
      <t>シセツ</t>
    </rPh>
    <rPh sb="11" eb="13">
      <t>モウシデ</t>
    </rPh>
    <rPh sb="15" eb="17">
      <t>ガイトウ</t>
    </rPh>
    <rPh sb="19" eb="21">
      <t>ヨウケン</t>
    </rPh>
    <rPh sb="27" eb="28">
      <t>イ</t>
    </rPh>
    <phoneticPr fontId="2"/>
  </si>
  <si>
    <t>設備名</t>
    <rPh sb="0" eb="2">
      <t>セツビ</t>
    </rPh>
    <rPh sb="2" eb="3">
      <t>メイ</t>
    </rPh>
    <phoneticPr fontId="2"/>
  </si>
  <si>
    <t>医療機関種別</t>
    <rPh sb="0" eb="2">
      <t>イリョウ</t>
    </rPh>
    <rPh sb="2" eb="4">
      <t>キカン</t>
    </rPh>
    <rPh sb="4" eb="6">
      <t>シュベツ</t>
    </rPh>
    <phoneticPr fontId="2"/>
  </si>
  <si>
    <t>都道府県</t>
    <rPh sb="0" eb="4">
      <t>トドウフケン</t>
    </rPh>
    <phoneticPr fontId="2"/>
  </si>
  <si>
    <t>ベア評価料対象職種</t>
    <rPh sb="2" eb="4">
      <t>ヒョウカ</t>
    </rPh>
    <rPh sb="4" eb="5">
      <t>リョウ</t>
    </rPh>
    <rPh sb="5" eb="7">
      <t>タイショウ</t>
    </rPh>
    <rPh sb="7" eb="9">
      <t>ショクシュ</t>
    </rPh>
    <phoneticPr fontId="2"/>
  </si>
  <si>
    <t>開設主体</t>
    <rPh sb="0" eb="2">
      <t>カイセツ</t>
    </rPh>
    <rPh sb="2" eb="4">
      <t>シュタイ</t>
    </rPh>
    <phoneticPr fontId="2"/>
  </si>
  <si>
    <t>ＩＣＴ機器の導入による業務の効率化の具体的な取組</t>
    <phoneticPr fontId="2"/>
  </si>
  <si>
    <t>タスクシフト／シェアによる業務の効率化</t>
    <phoneticPr fontId="2"/>
  </si>
  <si>
    <t>病院</t>
    <rPh sb="0" eb="2">
      <t>ビョウイン</t>
    </rPh>
    <phoneticPr fontId="2"/>
  </si>
  <si>
    <t>01 北海道</t>
    <phoneticPr fontId="2"/>
  </si>
  <si>
    <t>薬剤師</t>
    <phoneticPr fontId="2"/>
  </si>
  <si>
    <t>厚生労働省</t>
    <phoneticPr fontId="2"/>
  </si>
  <si>
    <t>タブレット端末</t>
    <phoneticPr fontId="2"/>
  </si>
  <si>
    <t>医師事務作業補助者・看護補助者等の配置</t>
    <rPh sb="15" eb="16">
      <t>トウ</t>
    </rPh>
    <phoneticPr fontId="2"/>
  </si>
  <si>
    <t>医科診療所（有床）</t>
    <rPh sb="0" eb="2">
      <t>イカ</t>
    </rPh>
    <rPh sb="2" eb="5">
      <t>シンリョウジョ</t>
    </rPh>
    <rPh sb="6" eb="8">
      <t>ユウショウ</t>
    </rPh>
    <phoneticPr fontId="2"/>
  </si>
  <si>
    <t>02 青森県</t>
    <phoneticPr fontId="2"/>
  </si>
  <si>
    <t>保健師</t>
    <phoneticPr fontId="2"/>
  </si>
  <si>
    <t>独立行政法人国立病院機構</t>
    <phoneticPr fontId="2"/>
  </si>
  <si>
    <t>離床センサー</t>
    <phoneticPr fontId="2"/>
  </si>
  <si>
    <t>歯科診療所（有床）</t>
    <rPh sb="0" eb="2">
      <t>シカ</t>
    </rPh>
    <rPh sb="2" eb="5">
      <t>シンリョウジョ</t>
    </rPh>
    <rPh sb="6" eb="8">
      <t>ユウショウ</t>
    </rPh>
    <phoneticPr fontId="2"/>
  </si>
  <si>
    <t>03 岩手県</t>
    <phoneticPr fontId="2"/>
  </si>
  <si>
    <t>助産師</t>
    <phoneticPr fontId="2"/>
  </si>
  <si>
    <t>国立大学法人</t>
    <phoneticPr fontId="2"/>
  </si>
  <si>
    <t>インカム</t>
    <phoneticPr fontId="2"/>
  </si>
  <si>
    <t>医科診療所（無床）</t>
    <rPh sb="0" eb="2">
      <t>イカ</t>
    </rPh>
    <rPh sb="2" eb="5">
      <t>シンリョウジョ</t>
    </rPh>
    <rPh sb="6" eb="8">
      <t>ムショウ</t>
    </rPh>
    <phoneticPr fontId="2"/>
  </si>
  <si>
    <t>04 宮城県</t>
    <phoneticPr fontId="2"/>
  </si>
  <si>
    <t>理学療法士</t>
    <phoneticPr fontId="2"/>
  </si>
  <si>
    <t>独立行政法人労働者健康安全機構</t>
    <phoneticPr fontId="2"/>
  </si>
  <si>
    <t>WEB会議設備</t>
    <phoneticPr fontId="2"/>
  </si>
  <si>
    <t>歯科診療所（無床）</t>
    <rPh sb="0" eb="2">
      <t>シカ</t>
    </rPh>
    <rPh sb="2" eb="5">
      <t>シンリョウジョ</t>
    </rPh>
    <rPh sb="6" eb="8">
      <t>ムショウ</t>
    </rPh>
    <phoneticPr fontId="2"/>
  </si>
  <si>
    <t>05 秋田県</t>
    <phoneticPr fontId="2"/>
  </si>
  <si>
    <t>作業療法士</t>
    <phoneticPr fontId="2"/>
  </si>
  <si>
    <t>国立高度専門医療研究センター</t>
    <phoneticPr fontId="2"/>
  </si>
  <si>
    <t>床ふきロボット</t>
    <phoneticPr fontId="2"/>
  </si>
  <si>
    <t>訪問看護事業者</t>
    <rPh sb="0" eb="2">
      <t>ホウモン</t>
    </rPh>
    <rPh sb="2" eb="4">
      <t>カンゴ</t>
    </rPh>
    <rPh sb="4" eb="7">
      <t>ジギョウシャ</t>
    </rPh>
    <phoneticPr fontId="2"/>
  </si>
  <si>
    <t>06 山形県</t>
    <phoneticPr fontId="2"/>
  </si>
  <si>
    <t>視能訓練士</t>
    <phoneticPr fontId="2"/>
  </si>
  <si>
    <t>独立行政法人地域医療機能推進機構</t>
    <phoneticPr fontId="2"/>
  </si>
  <si>
    <t>監視カメラの導入</t>
    <phoneticPr fontId="2"/>
  </si>
  <si>
    <t>07 福島県</t>
    <phoneticPr fontId="2"/>
  </si>
  <si>
    <t>言語聴覚士</t>
    <phoneticPr fontId="2"/>
  </si>
  <si>
    <t>その他(国の機関)</t>
    <phoneticPr fontId="2"/>
  </si>
  <si>
    <t>08 茨城県</t>
    <phoneticPr fontId="2"/>
  </si>
  <si>
    <t>義肢装具士</t>
    <phoneticPr fontId="2"/>
  </si>
  <si>
    <t>都道府県</t>
    <phoneticPr fontId="2"/>
  </si>
  <si>
    <t>09 栃木県</t>
    <phoneticPr fontId="2"/>
  </si>
  <si>
    <t>歯科衛生士</t>
    <phoneticPr fontId="2"/>
  </si>
  <si>
    <t>市町村</t>
    <phoneticPr fontId="2"/>
  </si>
  <si>
    <t>10 群馬県</t>
    <phoneticPr fontId="2"/>
  </si>
  <si>
    <t>歯科技工士</t>
    <phoneticPr fontId="2"/>
  </si>
  <si>
    <t>地方独立行政法人</t>
    <phoneticPr fontId="2"/>
  </si>
  <si>
    <t>11 埼玉県</t>
    <phoneticPr fontId="2"/>
  </si>
  <si>
    <t>歯科業務補助者</t>
    <phoneticPr fontId="2"/>
  </si>
  <si>
    <t>日赤</t>
    <phoneticPr fontId="2"/>
  </si>
  <si>
    <t>12 千葉県</t>
    <phoneticPr fontId="2"/>
  </si>
  <si>
    <t>診療放射線技師</t>
    <phoneticPr fontId="2"/>
  </si>
  <si>
    <t>済生会</t>
    <phoneticPr fontId="2"/>
  </si>
  <si>
    <t>13 東京都</t>
    <phoneticPr fontId="2"/>
  </si>
  <si>
    <t>診療エックス線技師</t>
    <phoneticPr fontId="2"/>
  </si>
  <si>
    <t>厚生連</t>
    <phoneticPr fontId="2"/>
  </si>
  <si>
    <t>14 神奈川県</t>
    <phoneticPr fontId="2"/>
  </si>
  <si>
    <t>臨床検査技師</t>
    <phoneticPr fontId="2"/>
  </si>
  <si>
    <t>北海道社会事業協会、</t>
    <phoneticPr fontId="2"/>
  </si>
  <si>
    <t>15 新潟県</t>
    <phoneticPr fontId="2"/>
  </si>
  <si>
    <t>衛生検査技師</t>
    <phoneticPr fontId="2"/>
  </si>
  <si>
    <t>国民健康保険団体連合会</t>
    <phoneticPr fontId="2"/>
  </si>
  <si>
    <t>16 富山県</t>
    <phoneticPr fontId="2"/>
  </si>
  <si>
    <t>臨床工学技士</t>
    <phoneticPr fontId="2"/>
  </si>
  <si>
    <t>健康保険組合及びその連合会、共済組合及びその連合会、国民健康保険組合</t>
    <phoneticPr fontId="2"/>
  </si>
  <si>
    <t>17 石川県</t>
    <phoneticPr fontId="2"/>
  </si>
  <si>
    <t>管理栄養士</t>
    <phoneticPr fontId="2"/>
  </si>
  <si>
    <t>医療法人</t>
    <rPh sb="0" eb="2">
      <t>イリョウ</t>
    </rPh>
    <rPh sb="2" eb="4">
      <t>ホウジン</t>
    </rPh>
    <phoneticPr fontId="2"/>
  </si>
  <si>
    <t>18 福井県</t>
    <phoneticPr fontId="2"/>
  </si>
  <si>
    <t>栄養士</t>
    <phoneticPr fontId="2"/>
  </si>
  <si>
    <t>個人</t>
    <rPh sb="0" eb="2">
      <t>コジン</t>
    </rPh>
    <phoneticPr fontId="2"/>
  </si>
  <si>
    <t>19 山梨県</t>
    <phoneticPr fontId="2"/>
  </si>
  <si>
    <t>精神保健福祉士</t>
    <phoneticPr fontId="2"/>
  </si>
  <si>
    <t>公益法人</t>
    <phoneticPr fontId="2"/>
  </si>
  <si>
    <t>20 長野県</t>
    <phoneticPr fontId="2"/>
  </si>
  <si>
    <t>社会福祉士</t>
    <phoneticPr fontId="2"/>
  </si>
  <si>
    <t>私立学校法人</t>
    <phoneticPr fontId="2"/>
  </si>
  <si>
    <t>21 岐阜県</t>
    <phoneticPr fontId="2"/>
  </si>
  <si>
    <t>介護福祉士</t>
    <phoneticPr fontId="2"/>
  </si>
  <si>
    <t>社会福祉法人</t>
    <phoneticPr fontId="2"/>
  </si>
  <si>
    <t>22 静岡県</t>
    <phoneticPr fontId="2"/>
  </si>
  <si>
    <t>保育士</t>
    <phoneticPr fontId="2"/>
  </si>
  <si>
    <t>医療生協</t>
    <phoneticPr fontId="2"/>
  </si>
  <si>
    <t>23 愛知県</t>
    <phoneticPr fontId="2"/>
  </si>
  <si>
    <t>救急救命士</t>
    <phoneticPr fontId="2"/>
  </si>
  <si>
    <t>会社</t>
    <phoneticPr fontId="2"/>
  </si>
  <si>
    <t>24 三重県</t>
    <phoneticPr fontId="2"/>
  </si>
  <si>
    <t>あん摩マッサージ指圧師・はり師・きゆう師</t>
    <phoneticPr fontId="2"/>
  </si>
  <si>
    <t>その他の法人</t>
    <phoneticPr fontId="2"/>
  </si>
  <si>
    <t>25 滋賀県</t>
    <phoneticPr fontId="2"/>
  </si>
  <si>
    <t>柔道整復師</t>
    <phoneticPr fontId="2"/>
  </si>
  <si>
    <t>26 京都府</t>
    <phoneticPr fontId="2"/>
  </si>
  <si>
    <t>公認心理師</t>
    <phoneticPr fontId="2"/>
  </si>
  <si>
    <t>27 大阪府</t>
    <phoneticPr fontId="2"/>
  </si>
  <si>
    <t>診療情報管理士</t>
    <phoneticPr fontId="2"/>
  </si>
  <si>
    <t>28 兵庫県</t>
    <phoneticPr fontId="2"/>
  </si>
  <si>
    <t>医師事務作業補助者</t>
    <phoneticPr fontId="2"/>
  </si>
  <si>
    <t>29 奈良県</t>
    <phoneticPr fontId="2"/>
  </si>
  <si>
    <t>その他医療に従事する職員（医師及び歯科医師を除く。）</t>
    <phoneticPr fontId="2"/>
  </si>
  <si>
    <t>30 和歌山県</t>
    <phoneticPr fontId="2"/>
  </si>
  <si>
    <t>31 鳥取県</t>
    <phoneticPr fontId="2"/>
  </si>
  <si>
    <t>32 島根県</t>
    <phoneticPr fontId="2"/>
  </si>
  <si>
    <t>33 岡山県</t>
    <phoneticPr fontId="2"/>
  </si>
  <si>
    <t>34 広島県</t>
    <phoneticPr fontId="2"/>
  </si>
  <si>
    <t>35 山口県</t>
    <phoneticPr fontId="2"/>
  </si>
  <si>
    <t>36 徳島県</t>
    <phoneticPr fontId="2"/>
  </si>
  <si>
    <t>37 香川県</t>
    <phoneticPr fontId="2"/>
  </si>
  <si>
    <t>38 愛媛県</t>
    <phoneticPr fontId="2"/>
  </si>
  <si>
    <t>39 高知県</t>
    <phoneticPr fontId="2"/>
  </si>
  <si>
    <t>40 福岡県</t>
    <phoneticPr fontId="2"/>
  </si>
  <si>
    <t>41 佐賀県</t>
    <phoneticPr fontId="2"/>
  </si>
  <si>
    <t>42 長崎県</t>
    <phoneticPr fontId="2"/>
  </si>
  <si>
    <t>43 熊本県</t>
    <phoneticPr fontId="2"/>
  </si>
  <si>
    <t>44 大分県</t>
    <phoneticPr fontId="2"/>
  </si>
  <si>
    <t>45 宮崎県</t>
    <phoneticPr fontId="2"/>
  </si>
  <si>
    <t>46 鹿児島県</t>
    <phoneticPr fontId="2"/>
  </si>
  <si>
    <t>47 沖縄県</t>
    <phoneticPr fontId="2"/>
  </si>
  <si>
    <t>離床センサー</t>
  </si>
  <si>
    <t>合計</t>
    <rPh sb="0" eb="2">
      <t>ゴウケイ</t>
    </rPh>
    <phoneticPr fontId="2"/>
  </si>
  <si>
    <t>①タブレット端末、離床センサー、インカム、ＷＥＢ会議設備、床ふきロボット、監視カメラ等の業務効率化に資する設備の導入</t>
    <phoneticPr fontId="2"/>
  </si>
  <si>
    <t>②医師事務作業補助者、看護補助者等の職員の新たな配置によるタスクシフト／シェア</t>
    <phoneticPr fontId="2"/>
  </si>
  <si>
    <t>③処遇改善を目的とした、既に雇用している職員の賃金改善</t>
    <phoneticPr fontId="2"/>
  </si>
  <si>
    <t>導入設備</t>
    <rPh sb="0" eb="2">
      <t>ドウニュウ</t>
    </rPh>
    <rPh sb="2" eb="4">
      <t>セツビ</t>
    </rPh>
    <phoneticPr fontId="2"/>
  </si>
  <si>
    <t>タブレット端末</t>
  </si>
  <si>
    <t>①＋②＋③</t>
    <phoneticPr fontId="2"/>
  </si>
  <si>
    <t>病床数</t>
    <rPh sb="0" eb="3">
      <t>ビョウショウスウ</t>
    </rPh>
    <phoneticPr fontId="2"/>
  </si>
  <si>
    <t>給付額</t>
    <rPh sb="0" eb="3">
      <t>キュウフガク</t>
    </rPh>
    <phoneticPr fontId="2"/>
  </si>
  <si>
    <t>×</t>
    <phoneticPr fontId="2"/>
  </si>
  <si>
    <t>＝</t>
    <phoneticPr fontId="2"/>
  </si>
  <si>
    <t>項目</t>
    <rPh sb="0" eb="2">
      <t>コウモク</t>
    </rPh>
    <phoneticPr fontId="2"/>
  </si>
  <si>
    <t>O100 外来・在宅ベースアップ評価料（Ⅰ）</t>
    <phoneticPr fontId="2"/>
  </si>
  <si>
    <t>O102 入院ベースアップ評価料（医科）</t>
    <phoneticPr fontId="2"/>
  </si>
  <si>
    <t>P100 歯科外来・在宅ベースアップ評価料（Ⅰ）</t>
    <phoneticPr fontId="2"/>
  </si>
  <si>
    <t>P102 入院ベースアップ評価料（歯科）</t>
    <phoneticPr fontId="2"/>
  </si>
  <si>
    <t>【生産性向上・職場環境整備等の実施内容及び申請額】</t>
    <rPh sb="1" eb="4">
      <t>セイサンセイ</t>
    </rPh>
    <rPh sb="4" eb="6">
      <t>コウジョウ</t>
    </rPh>
    <rPh sb="7" eb="9">
      <t>ショクバ</t>
    </rPh>
    <rPh sb="9" eb="11">
      <t>カンキョウ</t>
    </rPh>
    <rPh sb="11" eb="13">
      <t>セイビ</t>
    </rPh>
    <rPh sb="13" eb="14">
      <t>トウ</t>
    </rPh>
    <rPh sb="15" eb="17">
      <t>ジッシ</t>
    </rPh>
    <rPh sb="17" eb="19">
      <t>ナイヨウ</t>
    </rPh>
    <rPh sb="19" eb="20">
      <t>オヨ</t>
    </rPh>
    <rPh sb="21" eb="24">
      <t>シンセイガク</t>
    </rPh>
    <phoneticPr fontId="2"/>
  </si>
  <si>
    <t>チェック</t>
    <phoneticPr fontId="2"/>
  </si>
  <si>
    <t>訪問看護ベースアップ評価料（Ⅰ）</t>
    <phoneticPr fontId="2"/>
  </si>
  <si>
    <t>チェック欄に「✔」を付すこと。（複数選択可）</t>
    <rPh sb="16" eb="18">
      <t>フクスウ</t>
    </rPh>
    <rPh sb="18" eb="21">
      <t>センタクカ</t>
    </rPh>
    <phoneticPr fontId="2"/>
  </si>
  <si>
    <t>保険医療機関名</t>
    <rPh sb="0" eb="2">
      <t>ホケン</t>
    </rPh>
    <rPh sb="2" eb="4">
      <t>イリョウ</t>
    </rPh>
    <rPh sb="4" eb="7">
      <t>キカンメイ</t>
    </rPh>
    <phoneticPr fontId="2"/>
  </si>
  <si>
    <t>（別紙）（病院・有床診療所）</t>
    <rPh sb="1" eb="3">
      <t>ベッシ</t>
    </rPh>
    <phoneticPr fontId="2"/>
  </si>
  <si>
    <t>（別紙）（無床診療所・訪問看護事業所）</t>
    <rPh sb="1" eb="3">
      <t>ベッシ</t>
    </rPh>
    <rPh sb="5" eb="7">
      <t>ムショウ</t>
    </rPh>
    <phoneticPr fontId="2"/>
  </si>
  <si>
    <t>京都府知事　殿</t>
    <rPh sb="0" eb="3">
      <t>キョウトフ</t>
    </rPh>
    <rPh sb="3" eb="5">
      <t>チジ</t>
    </rPh>
    <rPh sb="6" eb="7">
      <t>ドノ</t>
    </rPh>
    <phoneticPr fontId="2"/>
  </si>
  <si>
    <t>【対象施設であることの申出】</t>
    <rPh sb="1" eb="3">
      <t>タイショウ</t>
    </rPh>
    <rPh sb="3" eb="5">
      <t>シセツ</t>
    </rPh>
    <rPh sb="11" eb="13">
      <t>モウシデ</t>
    </rPh>
    <phoneticPr fontId="2"/>
  </si>
  <si>
    <t>京都府医療機関処遇改善等推進事業申請書</t>
    <rPh sb="0" eb="3">
      <t>キョウトフ</t>
    </rPh>
    <rPh sb="3" eb="5">
      <t>イリョウ</t>
    </rPh>
    <rPh sb="5" eb="7">
      <t>キカン</t>
    </rPh>
    <rPh sb="7" eb="9">
      <t>ショグウ</t>
    </rPh>
    <rPh sb="9" eb="11">
      <t>カイゼン</t>
    </rPh>
    <rPh sb="11" eb="12">
      <t>トウ</t>
    </rPh>
    <rPh sb="12" eb="14">
      <t>スイシン</t>
    </rPh>
    <rPh sb="14" eb="16">
      <t>ジギョウ</t>
    </rPh>
    <rPh sb="16" eb="19">
      <t>シンセイショ</t>
    </rPh>
    <phoneticPr fontId="2"/>
  </si>
  <si>
    <t>【収支予算】</t>
    <rPh sb="1" eb="3">
      <t>シュウシ</t>
    </rPh>
    <rPh sb="3" eb="5">
      <t>ヨサン</t>
    </rPh>
    <phoneticPr fontId="2"/>
  </si>
  <si>
    <t>収入</t>
    <rPh sb="0" eb="2">
      <t>シュウニュウ</t>
    </rPh>
    <phoneticPr fontId="2"/>
  </si>
  <si>
    <t>支出</t>
    <rPh sb="0" eb="2">
      <t>シシュツ</t>
    </rPh>
    <phoneticPr fontId="2"/>
  </si>
  <si>
    <t>補助金収入</t>
    <rPh sb="0" eb="3">
      <t>ホジョキン</t>
    </rPh>
    <rPh sb="3" eb="5">
      <t>シュウニュウ</t>
    </rPh>
    <phoneticPr fontId="2"/>
  </si>
  <si>
    <t>設備等購入費</t>
    <rPh sb="0" eb="2">
      <t>セツビ</t>
    </rPh>
    <rPh sb="2" eb="3">
      <t>トウ</t>
    </rPh>
    <rPh sb="3" eb="6">
      <t>コウニュウヒ</t>
    </rPh>
    <phoneticPr fontId="2"/>
  </si>
  <si>
    <t>人件費等</t>
    <rPh sb="0" eb="3">
      <t>ジンケンヒ</t>
    </rPh>
    <rPh sb="3" eb="4">
      <t>トウ</t>
    </rPh>
    <phoneticPr fontId="2"/>
  </si>
  <si>
    <t>計</t>
    <rPh sb="0" eb="1">
      <t>ケイ</t>
    </rPh>
    <phoneticPr fontId="2"/>
  </si>
  <si>
    <t>【添付資料】</t>
    <rPh sb="1" eb="3">
      <t>テンプ</t>
    </rPh>
    <rPh sb="3" eb="5">
      <t>シリョウ</t>
    </rPh>
    <phoneticPr fontId="11"/>
  </si>
  <si>
    <t>【申立事項】</t>
    <rPh sb="1" eb="2">
      <t>モウ</t>
    </rPh>
    <rPh sb="2" eb="3">
      <t>タ</t>
    </rPh>
    <rPh sb="3" eb="5">
      <t>ジコウ</t>
    </rPh>
    <phoneticPr fontId="11"/>
  </si>
  <si>
    <t>下記の通り相違ないことを確認の上、チェックボックスをチェックしてください。</t>
    <rPh sb="0" eb="2">
      <t>カキ</t>
    </rPh>
    <rPh sb="3" eb="4">
      <t>トオ</t>
    </rPh>
    <rPh sb="5" eb="7">
      <t>ソウイ</t>
    </rPh>
    <rPh sb="12" eb="14">
      <t>カクニン</t>
    </rPh>
    <rPh sb="15" eb="16">
      <t>ウエ</t>
    </rPh>
    <phoneticPr fontId="11"/>
  </si>
  <si>
    <t>※全ての項目がチェックされないと申請できません。</t>
    <rPh sb="1" eb="2">
      <t>スベ</t>
    </rPh>
    <rPh sb="4" eb="6">
      <t>コウモク</t>
    </rPh>
    <rPh sb="16" eb="18">
      <t>シンセイ</t>
    </rPh>
    <phoneticPr fontId="11"/>
  </si>
  <si>
    <t>上記申請内容に相違ありません。</t>
    <rPh sb="0" eb="2">
      <t>ジョウキ</t>
    </rPh>
    <rPh sb="2" eb="4">
      <t>シンセイ</t>
    </rPh>
    <rPh sb="4" eb="6">
      <t>ナイヨウ</t>
    </rPh>
    <rPh sb="7" eb="9">
      <t>ソウイ</t>
    </rPh>
    <phoneticPr fontId="11"/>
  </si>
  <si>
    <t>・（別紙）口座振替依頼書</t>
    <phoneticPr fontId="2"/>
  </si>
  <si>
    <t>・振込先口座の通帳の写し（表紙裏の口座名義がカタカナで記載されているページ及び表の口座名義人が記載されているページ）</t>
    <rPh sb="1" eb="4">
      <t>フリコミサキ</t>
    </rPh>
    <rPh sb="4" eb="6">
      <t>コウザ</t>
    </rPh>
    <rPh sb="7" eb="9">
      <t>ツウチョウ</t>
    </rPh>
    <rPh sb="10" eb="11">
      <t>ウツ</t>
    </rPh>
    <rPh sb="13" eb="15">
      <t>ヒョウシ</t>
    </rPh>
    <rPh sb="15" eb="16">
      <t>ウラ</t>
    </rPh>
    <rPh sb="17" eb="19">
      <t>コウザ</t>
    </rPh>
    <rPh sb="19" eb="21">
      <t>メイギ</t>
    </rPh>
    <rPh sb="27" eb="29">
      <t>キサイ</t>
    </rPh>
    <rPh sb="37" eb="38">
      <t>オヨ</t>
    </rPh>
    <rPh sb="39" eb="40">
      <t>オモテ</t>
    </rPh>
    <rPh sb="41" eb="43">
      <t>コウザ</t>
    </rPh>
    <rPh sb="43" eb="46">
      <t>メイギニン</t>
    </rPh>
    <rPh sb="47" eb="49">
      <t>キサイ</t>
    </rPh>
    <phoneticPr fontId="11"/>
  </si>
  <si>
    <t>当該補助金の全額を設備等購入費、人件費等に支出し、目的外には使用しません。</t>
    <rPh sb="0" eb="2">
      <t>トウガイ</t>
    </rPh>
    <rPh sb="2" eb="5">
      <t>ホジョキン</t>
    </rPh>
    <rPh sb="6" eb="8">
      <t>ゼンガク</t>
    </rPh>
    <rPh sb="9" eb="11">
      <t>セツビ</t>
    </rPh>
    <rPh sb="11" eb="12">
      <t>ナド</t>
    </rPh>
    <rPh sb="12" eb="14">
      <t>コウニュウ</t>
    </rPh>
    <rPh sb="14" eb="15">
      <t>ヒ</t>
    </rPh>
    <rPh sb="16" eb="19">
      <t>ジンケンヒ</t>
    </rPh>
    <rPh sb="19" eb="20">
      <t>トウ</t>
    </rPh>
    <rPh sb="21" eb="23">
      <t>シシュツ</t>
    </rPh>
    <rPh sb="25" eb="28">
      <t>モクテキガイ</t>
    </rPh>
    <rPh sb="30" eb="32">
      <t>シヨウ</t>
    </rPh>
    <phoneticPr fontId="11"/>
  </si>
  <si>
    <t>令和７年３月31日時点において、別紙に掲げる診療報酬のいずれかを届け出ている。</t>
    <rPh sb="0" eb="2">
      <t>レイワ</t>
    </rPh>
    <rPh sb="3" eb="4">
      <t>ネン</t>
    </rPh>
    <rPh sb="5" eb="6">
      <t>ガツ</t>
    </rPh>
    <rPh sb="8" eb="9">
      <t>ニチ</t>
    </rPh>
    <rPh sb="9" eb="11">
      <t>ジテン</t>
    </rPh>
    <rPh sb="16" eb="18">
      <t>ベッシ</t>
    </rPh>
    <rPh sb="19" eb="20">
      <t>カカ</t>
    </rPh>
    <rPh sb="22" eb="24">
      <t>シンリョウ</t>
    </rPh>
    <rPh sb="24" eb="26">
      <t>ホウシュウ</t>
    </rPh>
    <rPh sb="32" eb="33">
      <t>トド</t>
    </rPh>
    <rPh sb="34" eb="35">
      <t>デ</t>
    </rPh>
    <phoneticPr fontId="2"/>
  </si>
  <si>
    <t>上限180,000円</t>
    <rPh sb="0" eb="2">
      <t>ジョウゲン</t>
    </rPh>
    <rPh sb="9" eb="10">
      <t>エン</t>
    </rPh>
    <phoneticPr fontId="2"/>
  </si>
  <si>
    <t>法人</t>
    <rPh sb="0" eb="2">
      <t>ホウジン</t>
    </rPh>
    <phoneticPr fontId="2"/>
  </si>
  <si>
    <t>法人名</t>
    <rPh sb="0" eb="3">
      <t>ホウジンメイ</t>
    </rPh>
    <phoneticPr fontId="2"/>
  </si>
  <si>
    <t>ﾌﾘｶﾞﾅ</t>
    <phoneticPr fontId="2"/>
  </si>
  <si>
    <t>代表者役職(理事長等)</t>
    <rPh sb="0" eb="2">
      <t>ダイヒョウ</t>
    </rPh>
    <rPh sb="2" eb="3">
      <t>シャ</t>
    </rPh>
    <rPh sb="3" eb="5">
      <t>ヤクショク</t>
    </rPh>
    <rPh sb="6" eb="9">
      <t>リジチョウ</t>
    </rPh>
    <rPh sb="9" eb="10">
      <t>トウ</t>
    </rPh>
    <phoneticPr fontId="2"/>
  </si>
  <si>
    <t>代表者氏名</t>
    <rPh sb="0" eb="3">
      <t>ダイヒョウシャ</t>
    </rPh>
    <rPh sb="3" eb="5">
      <t>シメイ</t>
    </rPh>
    <phoneticPr fontId="2"/>
  </si>
  <si>
    <t>個人</t>
    <rPh sb="0" eb="2">
      <t>コジン</t>
    </rPh>
    <phoneticPr fontId="2"/>
  </si>
  <si>
    <t>氏名</t>
    <rPh sb="0" eb="2">
      <t>シメイ</t>
    </rPh>
    <phoneticPr fontId="2"/>
  </si>
  <si>
    <t>医療機関コード</t>
    <rPh sb="0" eb="4">
      <t>イリョウキカン</t>
    </rPh>
    <phoneticPr fontId="2"/>
  </si>
  <si>
    <t>〒</t>
    <phoneticPr fontId="2"/>
  </si>
  <si>
    <t>住所</t>
    <rPh sb="0" eb="2">
      <t>ジュウショ</t>
    </rPh>
    <phoneticPr fontId="2"/>
  </si>
  <si>
    <t>法人所在地又は事業主住所
※番地や建物名まで記載してください。</t>
    <rPh sb="0" eb="2">
      <t>ホウジン</t>
    </rPh>
    <rPh sb="2" eb="5">
      <t>ショザイチ</t>
    </rPh>
    <rPh sb="5" eb="6">
      <t>マタ</t>
    </rPh>
    <rPh sb="7" eb="9">
      <t>ジギョウ</t>
    </rPh>
    <rPh sb="9" eb="10">
      <t>ヌシ</t>
    </rPh>
    <rPh sb="10" eb="12">
      <t>ジュウショ</t>
    </rPh>
    <rPh sb="14" eb="16">
      <t>バンチ</t>
    </rPh>
    <rPh sb="17" eb="19">
      <t>タテモノ</t>
    </rPh>
    <rPh sb="19" eb="20">
      <t>メイ</t>
    </rPh>
    <rPh sb="22" eb="24">
      <t>キサイ</t>
    </rPh>
    <phoneticPr fontId="2"/>
  </si>
  <si>
    <t>都道府県名</t>
    <rPh sb="0" eb="5">
      <t>トドウフケンメイ</t>
    </rPh>
    <phoneticPr fontId="2"/>
  </si>
  <si>
    <t>担当者名</t>
    <rPh sb="0" eb="4">
      <t>タントウシャメイ</t>
    </rPh>
    <phoneticPr fontId="2"/>
  </si>
  <si>
    <t>連絡先メールアドレス</t>
    <rPh sb="0" eb="2">
      <t>レンラク</t>
    </rPh>
    <rPh sb="2" eb="3">
      <t>サキ</t>
    </rPh>
    <phoneticPr fontId="2"/>
  </si>
  <si>
    <t>担当者電話番号(内線等)</t>
    <rPh sb="0" eb="3">
      <t>タントウシャ</t>
    </rPh>
    <rPh sb="3" eb="5">
      <t>デンワ</t>
    </rPh>
    <rPh sb="5" eb="7">
      <t>バンゴウ</t>
    </rPh>
    <rPh sb="8" eb="10">
      <t>ナイセン</t>
    </rPh>
    <rPh sb="10" eb="11">
      <t>トウ</t>
    </rPh>
    <phoneticPr fontId="2"/>
  </si>
  <si>
    <t>申請に関する情報</t>
    <rPh sb="0" eb="2">
      <t>シンセイ</t>
    </rPh>
    <rPh sb="3" eb="4">
      <t>カン</t>
    </rPh>
    <rPh sb="6" eb="8">
      <t>ジョウホウ</t>
    </rPh>
    <phoneticPr fontId="2"/>
  </si>
  <si>
    <t>医療機関コード・ステーションコード</t>
    <rPh sb="0" eb="4">
      <t>イリョウキカン</t>
    </rPh>
    <phoneticPr fontId="2"/>
  </si>
  <si>
    <t>　京都府医療機関処遇改善等推進事業について、次のとおり申請します。</t>
    <rPh sb="1" eb="4">
      <t>キョウトフ</t>
    </rPh>
    <rPh sb="4" eb="6">
      <t>イリョウ</t>
    </rPh>
    <rPh sb="6" eb="8">
      <t>キカン</t>
    </rPh>
    <rPh sb="8" eb="10">
      <t>ショグウ</t>
    </rPh>
    <rPh sb="10" eb="12">
      <t>カイゼン</t>
    </rPh>
    <rPh sb="12" eb="13">
      <t>トウ</t>
    </rPh>
    <rPh sb="13" eb="15">
      <t>スイシン</t>
    </rPh>
    <rPh sb="15" eb="17">
      <t>ジギョウ</t>
    </rPh>
    <rPh sb="22" eb="23">
      <t>ツギ</t>
    </rPh>
    <rPh sb="27" eb="29">
      <t>シンセイ</t>
    </rPh>
    <phoneticPr fontId="2"/>
  </si>
  <si>
    <t>保険医療機関名</t>
    <rPh sb="0" eb="2">
      <t>ホケン</t>
    </rPh>
    <rPh sb="2" eb="7">
      <t>イリョウキカンメイ</t>
    </rPh>
    <phoneticPr fontId="2"/>
  </si>
  <si>
    <t>保険医療機関名</t>
    <rPh sb="0" eb="2">
      <t>ホケン</t>
    </rPh>
    <rPh sb="2" eb="4">
      <t>イリョウ</t>
    </rPh>
    <rPh sb="4" eb="6">
      <t>キカン</t>
    </rPh>
    <rPh sb="6" eb="7">
      <t>メイ</t>
    </rPh>
    <phoneticPr fontId="2"/>
  </si>
  <si>
    <t>保険医療機関名</t>
    <rPh sb="0" eb="7">
      <t>ホケンイリョウキカンメイ</t>
    </rPh>
    <phoneticPr fontId="2"/>
  </si>
  <si>
    <t>　＜病院・有床診療所(５床以上)＞</t>
    <rPh sb="2" eb="4">
      <t>ビョウイン</t>
    </rPh>
    <rPh sb="5" eb="7">
      <t>ユウショウ</t>
    </rPh>
    <rPh sb="7" eb="10">
      <t>シンリョウショ</t>
    </rPh>
    <rPh sb="12" eb="13">
      <t>ショウ</t>
    </rPh>
    <rPh sb="13" eb="15">
      <t>イジョウ</t>
    </rPh>
    <phoneticPr fontId="2"/>
  </si>
  <si>
    <t>　＜有床診療所(１～４床)＞</t>
    <rPh sb="2" eb="7">
      <t>ユウショウシンリョウショ</t>
    </rPh>
    <rPh sb="11" eb="12">
      <t>ショウ</t>
    </rPh>
    <phoneticPr fontId="2"/>
  </si>
  <si>
    <t>※該当する要件にチェックを入れること</t>
    <phoneticPr fontId="2"/>
  </si>
  <si>
    <t>本補助金における業種区分において、他の業種区分と重複の申請を行っていません。</t>
    <rPh sb="0" eb="1">
      <t>ホン</t>
    </rPh>
    <rPh sb="1" eb="3">
      <t>ホジョ</t>
    </rPh>
    <rPh sb="3" eb="4">
      <t>キン</t>
    </rPh>
    <rPh sb="8" eb="10">
      <t>ギョウシュ</t>
    </rPh>
    <rPh sb="10" eb="12">
      <t>クブン</t>
    </rPh>
    <rPh sb="17" eb="18">
      <t>タ</t>
    </rPh>
    <rPh sb="19" eb="21">
      <t>ギョウシュ</t>
    </rPh>
    <rPh sb="21" eb="23">
      <t>クブン</t>
    </rPh>
    <rPh sb="24" eb="26">
      <t>ジュウフク</t>
    </rPh>
    <rPh sb="27" eb="29">
      <t>シンセイ</t>
    </rPh>
    <rPh sb="30" eb="31">
      <t>オコナ</t>
    </rPh>
    <phoneticPr fontId="11"/>
  </si>
  <si>
    <t>本補助金における業種区分において、他の業種区分と重複の申請を行っていません。</t>
    <rPh sb="0" eb="1">
      <t>ホン</t>
    </rPh>
    <rPh sb="1" eb="3">
      <t>ホジョ</t>
    </rPh>
    <rPh sb="8" eb="10">
      <t>ギョウシュ</t>
    </rPh>
    <rPh sb="10" eb="12">
      <t>クブン</t>
    </rPh>
    <rPh sb="17" eb="18">
      <t>タ</t>
    </rPh>
    <rPh sb="19" eb="21">
      <t>ギョウシュ</t>
    </rPh>
    <rPh sb="21" eb="23">
      <t>クブン</t>
    </rPh>
    <rPh sb="24" eb="26">
      <t>ジュウフク</t>
    </rPh>
    <rPh sb="27" eb="29">
      <t>シンセイ</t>
    </rPh>
    <rPh sb="30" eb="31">
      <t>オコナ</t>
    </rPh>
    <phoneticPr fontId="11"/>
  </si>
  <si>
    <t>　年　月　日</t>
    <rPh sb="1" eb="2">
      <t>ネン</t>
    </rPh>
    <rPh sb="3" eb="4">
      <t>ツキ</t>
    </rPh>
    <rPh sb="5" eb="6">
      <t>ニチ</t>
    </rPh>
    <phoneticPr fontId="2"/>
  </si>
  <si>
    <t>【基準額】</t>
    <rPh sb="1" eb="3">
      <t>キジュン</t>
    </rPh>
    <rPh sb="3" eb="4">
      <t>ガク</t>
    </rPh>
    <phoneticPr fontId="2"/>
  </si>
  <si>
    <t>基準額</t>
    <rPh sb="0" eb="2">
      <t>キジュン</t>
    </rPh>
    <rPh sb="2" eb="3">
      <t>ガク</t>
    </rPh>
    <phoneticPr fontId="2"/>
  </si>
  <si>
    <t>【生産性向上・職場環境整備等の実施内容及び経費】</t>
    <rPh sb="1" eb="4">
      <t>セイサンセイ</t>
    </rPh>
    <rPh sb="4" eb="6">
      <t>コウジョウ</t>
    </rPh>
    <rPh sb="7" eb="9">
      <t>ショクバ</t>
    </rPh>
    <rPh sb="9" eb="11">
      <t>カンキョウ</t>
    </rPh>
    <rPh sb="11" eb="13">
      <t>セイビ</t>
    </rPh>
    <rPh sb="13" eb="14">
      <t>トウ</t>
    </rPh>
    <rPh sb="15" eb="17">
      <t>ジッシ</t>
    </rPh>
    <rPh sb="17" eb="19">
      <t>ナイヨウ</t>
    </rPh>
    <rPh sb="19" eb="20">
      <t>オヨ</t>
    </rPh>
    <rPh sb="21" eb="23">
      <t>ケイヒ</t>
    </rPh>
    <phoneticPr fontId="2"/>
  </si>
  <si>
    <t>①に要する経費（税抜）</t>
    <rPh sb="2" eb="5">
      <t>シンセイガク</t>
    </rPh>
    <rPh sb="5" eb="7">
      <t>ケイヒ</t>
    </rPh>
    <rPh sb="8" eb="10">
      <t>ゼイヌキ</t>
    </rPh>
    <phoneticPr fontId="2"/>
  </si>
  <si>
    <t>②に要する経費</t>
    <rPh sb="2" eb="3">
      <t>ヨウ</t>
    </rPh>
    <rPh sb="5" eb="7">
      <t>ケイヒ</t>
    </rPh>
    <phoneticPr fontId="2"/>
  </si>
  <si>
    <t>③に要する経費</t>
    <rPh sb="2" eb="3">
      <t>ヨウ</t>
    </rPh>
    <rPh sb="5" eb="7">
      <t>ケイヒ</t>
    </rPh>
    <phoneticPr fontId="2"/>
  </si>
  <si>
    <t>【補助金申請額】</t>
    <rPh sb="1" eb="4">
      <t>ホジョキン</t>
    </rPh>
    <rPh sb="4" eb="6">
      <t>シンセイ</t>
    </rPh>
    <rPh sb="6" eb="7">
      <t>ガク</t>
    </rPh>
    <phoneticPr fontId="2"/>
  </si>
  <si>
    <t>別記第１号様式（病院・有床診療所）</t>
    <rPh sb="0" eb="2">
      <t>ベッキ</t>
    </rPh>
    <rPh sb="2" eb="3">
      <t>ダイ</t>
    </rPh>
    <rPh sb="4" eb="5">
      <t>ゴウ</t>
    </rPh>
    <rPh sb="11" eb="13">
      <t>ユウショウ</t>
    </rPh>
    <rPh sb="13" eb="16">
      <t>シンリョウジョ</t>
    </rPh>
    <phoneticPr fontId="2"/>
  </si>
  <si>
    <t>別記第１号様式（無床診療所・訪問看護事業所）</t>
    <rPh sb="0" eb="2">
      <t>ベッキ</t>
    </rPh>
    <rPh sb="4" eb="5">
      <t>ゴウ</t>
    </rPh>
    <rPh sb="5" eb="7">
      <t>ヨウシキ</t>
    </rPh>
    <rPh sb="8" eb="10">
      <t>ムショウ</t>
    </rPh>
    <rPh sb="10" eb="13">
      <t>シンリョウジョ</t>
    </rPh>
    <rPh sb="14" eb="16">
      <t>ホウモン</t>
    </rPh>
    <rPh sb="16" eb="18">
      <t>カンゴ</t>
    </rPh>
    <rPh sb="18" eb="21">
      <t>ジギョウショ</t>
    </rPh>
    <phoneticPr fontId="2"/>
  </si>
  <si>
    <t>別記第様式１（病院・有床診療所）</t>
    <rPh sb="0" eb="2">
      <t>ベッキ</t>
    </rPh>
    <phoneticPr fontId="2"/>
  </si>
  <si>
    <t>別記第１号様式（病院・有床診療所）</t>
    <rPh sb="0" eb="2">
      <t>ベッキ</t>
    </rPh>
    <rPh sb="4" eb="5">
      <t>ゴウ</t>
    </rPh>
    <phoneticPr fontId="2"/>
  </si>
  <si>
    <t>別記第１号様式（無床診療所・訪問看護事業所）</t>
    <rPh sb="0" eb="2">
      <t>ベッキ</t>
    </rPh>
    <rPh sb="2" eb="3">
      <t>ダイ</t>
    </rPh>
    <rPh sb="4" eb="5">
      <t>ゴウ</t>
    </rPh>
    <rPh sb="8" eb="10">
      <t>ムユカ</t>
    </rPh>
    <rPh sb="10" eb="13">
      <t>シンリョウジョ</t>
    </rPh>
    <rPh sb="14" eb="16">
      <t>ホウモン</t>
    </rPh>
    <rPh sb="16" eb="18">
      <t>カンゴ</t>
    </rPh>
    <rPh sb="18" eb="21">
      <t>ジギョウショ</t>
    </rPh>
    <phoneticPr fontId="2"/>
  </si>
  <si>
    <t xml:space="preserve">  経費が基準額から下回っている場合は経費、それ以外は基準額</t>
    <rPh sb="2" eb="4">
      <t>ケイヒ</t>
    </rPh>
    <rPh sb="5" eb="8">
      <t>キジュンガク</t>
    </rPh>
    <rPh sb="10" eb="12">
      <t>シタマワ</t>
    </rPh>
    <rPh sb="16" eb="18">
      <t>バアイ</t>
    </rPh>
    <rPh sb="19" eb="21">
      <t>ケイヒ</t>
    </rPh>
    <rPh sb="24" eb="26">
      <t>イガイ</t>
    </rPh>
    <rPh sb="27" eb="30">
      <t>キジュンガク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</si>
</sst>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&quot;円&quot;"/>
    <numFmt numFmtId="177" formatCode="#,##0&quot;床&quot;"/>
  </numFmts>
  <fonts count="17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u/>
      <sz val="11"/>
      <color theme="1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u/>
      <sz val="12"/>
      <color theme="1"/>
      <name val="ＭＳ ゴシック"/>
      <family val="3"/>
      <charset val="128"/>
    </font>
    <font>
      <sz val="12"/>
      <name val="ＭＳ ゴシック"/>
      <family val="3"/>
      <charset val="128"/>
    </font>
    <font>
      <sz val="14"/>
      <color theme="1"/>
      <name val="ＭＳ ゴシック"/>
      <family val="3"/>
      <charset val="128"/>
    </font>
    <font>
      <sz val="6"/>
      <name val="游ゴシック"/>
      <family val="3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12"/>
      <color rgb="FFFF0000"/>
      <name val="ＭＳ ゴシック"/>
      <family val="3"/>
      <charset val="128"/>
    </font>
    <font>
      <b/>
      <sz val="12"/>
      <name val="ＭＳ ゴシック"/>
      <family val="3"/>
      <charset val="128"/>
    </font>
    <font>
      <u/>
      <sz val="12"/>
      <color theme="1"/>
      <name val="ＭＳ 明朝"/>
      <family val="1"/>
      <charset val="128"/>
    </font>
    <font>
      <b/>
      <u/>
      <sz val="12"/>
      <color theme="1"/>
      <name val="MS UI Gothic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88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1" xfId="0" applyFont="1" applyBorder="1">
      <alignment vertical="center"/>
    </xf>
    <xf numFmtId="0" fontId="4" fillId="0" borderId="0" xfId="0" applyFont="1">
      <alignment vertical="center"/>
    </xf>
    <xf numFmtId="0" fontId="5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0" fontId="6" fillId="0" borderId="0" xfId="0" applyFont="1" applyAlignment="1">
      <alignment horizontal="right" vertical="center"/>
    </xf>
    <xf numFmtId="0" fontId="3" fillId="0" borderId="0" xfId="0" applyFont="1" applyAlignment="1">
      <alignment horizontal="left" vertical="center"/>
    </xf>
    <xf numFmtId="0" fontId="7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177" fontId="4" fillId="2" borderId="1" xfId="0" applyNumberFormat="1" applyFont="1" applyFill="1" applyBorder="1">
      <alignment vertical="center"/>
    </xf>
    <xf numFmtId="176" fontId="4" fillId="0" borderId="1" xfId="0" applyNumberFormat="1" applyFont="1" applyBorder="1">
      <alignment vertical="center"/>
    </xf>
    <xf numFmtId="176" fontId="4" fillId="2" borderId="1" xfId="0" applyNumberFormat="1" applyFont="1" applyFill="1" applyBorder="1">
      <alignment vertical="center"/>
    </xf>
    <xf numFmtId="176" fontId="4" fillId="0" borderId="1" xfId="1" applyNumberFormat="1" applyFont="1" applyBorder="1">
      <alignment vertical="center"/>
    </xf>
    <xf numFmtId="0" fontId="4" fillId="0" borderId="0" xfId="0" applyFont="1" applyAlignment="1">
      <alignment vertical="center" wrapText="1"/>
    </xf>
    <xf numFmtId="0" fontId="4" fillId="0" borderId="1" xfId="0" applyFont="1" applyBorder="1" applyAlignment="1">
      <alignment vertical="center" wrapText="1"/>
    </xf>
    <xf numFmtId="176" fontId="4" fillId="0" borderId="0" xfId="0" applyNumberFormat="1" applyFont="1">
      <alignment vertical="center"/>
    </xf>
    <xf numFmtId="0" fontId="4" fillId="0" borderId="1" xfId="0" applyFont="1" applyBorder="1">
      <alignment vertical="center"/>
    </xf>
    <xf numFmtId="0" fontId="4" fillId="0" borderId="0" xfId="0" applyFont="1" applyAlignment="1">
      <alignment horizontal="right" vertical="center"/>
    </xf>
    <xf numFmtId="176" fontId="4" fillId="0" borderId="0" xfId="0" applyNumberFormat="1" applyFont="1" applyAlignment="1">
      <alignment horizontal="right" vertical="center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left" vertical="center" wrapText="1"/>
    </xf>
    <xf numFmtId="0" fontId="4" fillId="0" borderId="0" xfId="0" applyFont="1" applyProtection="1">
      <alignment vertical="center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7" fillId="0" borderId="0" xfId="0" applyFont="1" applyProtection="1">
      <alignment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177" fontId="4" fillId="2" borderId="1" xfId="0" applyNumberFormat="1" applyFont="1" applyFill="1" applyBorder="1" applyProtection="1">
      <alignment vertical="center"/>
      <protection locked="0"/>
    </xf>
    <xf numFmtId="176" fontId="4" fillId="0" borderId="1" xfId="0" applyNumberFormat="1" applyFont="1" applyBorder="1" applyProtection="1">
      <alignment vertical="center"/>
      <protection locked="0"/>
    </xf>
    <xf numFmtId="0" fontId="4" fillId="0" borderId="0" xfId="0" applyFont="1" applyAlignment="1" applyProtection="1">
      <alignment horizontal="left" vertical="center" wrapText="1"/>
      <protection locked="0"/>
    </xf>
    <xf numFmtId="176" fontId="4" fillId="2" borderId="1" xfId="0" applyNumberFormat="1" applyFont="1" applyFill="1" applyBorder="1" applyProtection="1">
      <alignment vertical="center"/>
      <protection locked="0"/>
    </xf>
    <xf numFmtId="176" fontId="4" fillId="0" borderId="1" xfId="1" applyNumberFormat="1" applyFont="1" applyBorder="1" applyProtection="1">
      <alignment vertical="center"/>
      <protection locked="0"/>
    </xf>
    <xf numFmtId="0" fontId="4" fillId="0" borderId="0" xfId="0" applyFont="1" applyAlignment="1" applyProtection="1">
      <alignment vertical="center" wrapText="1"/>
      <protection locked="0"/>
    </xf>
    <xf numFmtId="0" fontId="4" fillId="0" borderId="1" xfId="0" applyFont="1" applyBorder="1" applyAlignment="1" applyProtection="1">
      <alignment vertical="center" wrapText="1"/>
      <protection locked="0"/>
    </xf>
    <xf numFmtId="176" fontId="4" fillId="0" borderId="0" xfId="0" applyNumberFormat="1" applyFont="1" applyProtection="1">
      <alignment vertical="center"/>
      <protection locked="0"/>
    </xf>
    <xf numFmtId="0" fontId="4" fillId="0" borderId="1" xfId="0" applyFont="1" applyBorder="1" applyProtection="1">
      <alignment vertical="center"/>
      <protection locked="0"/>
    </xf>
    <xf numFmtId="0" fontId="4" fillId="0" borderId="0" xfId="0" applyFont="1" applyAlignment="1" applyProtection="1">
      <alignment horizontal="right" vertical="center"/>
      <protection locked="0"/>
    </xf>
    <xf numFmtId="176" fontId="4" fillId="0" borderId="0" xfId="0" applyNumberFormat="1" applyFont="1" applyAlignment="1" applyProtection="1">
      <alignment horizontal="right" vertical="center"/>
      <protection locked="0"/>
    </xf>
    <xf numFmtId="0" fontId="8" fillId="0" borderId="0" xfId="0" applyFont="1" applyProtection="1">
      <alignment vertical="center"/>
      <protection locked="0"/>
    </xf>
    <xf numFmtId="177" fontId="4" fillId="0" borderId="0" xfId="0" applyNumberFormat="1" applyFont="1" applyProtection="1">
      <alignment vertical="center"/>
      <protection locked="0"/>
    </xf>
    <xf numFmtId="0" fontId="4" fillId="0" borderId="0" xfId="0" applyFont="1" applyAlignment="1" applyProtection="1">
      <alignment horizontal="right" vertical="center" shrinkToFit="1"/>
      <protection locked="0"/>
    </xf>
    <xf numFmtId="0" fontId="4" fillId="0" borderId="1" xfId="0" applyFont="1" applyBorder="1" applyAlignment="1" applyProtection="1">
      <alignment vertical="center" shrinkToFit="1"/>
      <protection locked="0"/>
    </xf>
    <xf numFmtId="0" fontId="12" fillId="0" borderId="0" xfId="0" applyFont="1" applyAlignment="1" applyProtection="1">
      <protection locked="0"/>
    </xf>
    <xf numFmtId="0" fontId="10" fillId="0" borderId="0" xfId="0" applyFont="1">
      <alignment vertical="center"/>
    </xf>
    <xf numFmtId="0" fontId="10" fillId="0" borderId="0" xfId="0" applyFont="1" applyAlignment="1"/>
    <xf numFmtId="0" fontId="4" fillId="0" borderId="0" xfId="0" applyFont="1" applyAlignment="1"/>
    <xf numFmtId="0" fontId="10" fillId="0" borderId="0" xfId="0" applyFont="1" applyProtection="1">
      <alignment vertical="center"/>
      <protection locked="0"/>
    </xf>
    <xf numFmtId="0" fontId="13" fillId="0" borderId="0" xfId="0" applyFont="1" applyAlignment="1">
      <alignment horizontal="left" vertical="top" wrapText="1"/>
    </xf>
    <xf numFmtId="0" fontId="4" fillId="0" borderId="1" xfId="0" applyFont="1" applyBorder="1" applyAlignment="1" applyProtection="1">
      <alignment horizontal="center" vertical="center" shrinkToFit="1"/>
      <protection locked="0"/>
    </xf>
    <xf numFmtId="0" fontId="4" fillId="2" borderId="1" xfId="0" applyFont="1" applyFill="1" applyBorder="1" applyAlignment="1" applyProtection="1">
      <alignment horizontal="center" vertical="center"/>
      <protection locked="0"/>
    </xf>
    <xf numFmtId="177" fontId="13" fillId="0" borderId="0" xfId="0" applyNumberFormat="1" applyFont="1" applyProtection="1">
      <alignment vertical="center"/>
      <protection locked="0"/>
    </xf>
    <xf numFmtId="0" fontId="15" fillId="0" borderId="0" xfId="0" applyFont="1" applyProtection="1">
      <alignment vertical="center"/>
      <protection locked="0"/>
    </xf>
    <xf numFmtId="0" fontId="7" fillId="0" borderId="0" xfId="0" applyFont="1" applyAlignment="1" applyProtection="1">
      <alignment horizontal="left" vertical="center"/>
      <protection locked="0"/>
    </xf>
    <xf numFmtId="0" fontId="16" fillId="0" borderId="0" xfId="0" applyFont="1" applyProtection="1">
      <alignment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0" fontId="4" fillId="0" borderId="1" xfId="0" applyFont="1" applyBorder="1" applyProtection="1">
      <alignment vertical="center"/>
      <protection locked="0"/>
    </xf>
    <xf numFmtId="0" fontId="4" fillId="2" borderId="1" xfId="0" applyFont="1" applyFill="1" applyBorder="1" applyAlignment="1" applyProtection="1">
      <alignment horizontal="center" vertical="center"/>
      <protection locked="0"/>
    </xf>
    <xf numFmtId="176" fontId="4" fillId="2" borderId="2" xfId="0" applyNumberFormat="1" applyFont="1" applyFill="1" applyBorder="1" applyProtection="1">
      <alignment vertical="center"/>
      <protection locked="0"/>
    </xf>
    <xf numFmtId="176" fontId="4" fillId="2" borderId="3" xfId="0" applyNumberFormat="1" applyFont="1" applyFill="1" applyBorder="1" applyProtection="1">
      <alignment vertical="center"/>
      <protection locked="0"/>
    </xf>
    <xf numFmtId="176" fontId="4" fillId="2" borderId="4" xfId="0" applyNumberFormat="1" applyFont="1" applyFill="1" applyBorder="1" applyProtection="1">
      <alignment vertical="center"/>
      <protection locked="0"/>
    </xf>
    <xf numFmtId="0" fontId="4" fillId="0" borderId="0" xfId="0" applyFont="1" applyAlignment="1" applyProtection="1">
      <alignment horizontal="left" vertical="center" wrapText="1"/>
      <protection locked="0"/>
    </xf>
    <xf numFmtId="0" fontId="4" fillId="0" borderId="2" xfId="0" applyFont="1" applyBorder="1" applyAlignment="1" applyProtection="1">
      <alignment horizontal="center" vertical="center"/>
      <protection locked="0"/>
    </xf>
    <xf numFmtId="0" fontId="4" fillId="0" borderId="0" xfId="0" applyFont="1" applyAlignment="1" applyProtection="1">
      <alignment horizontal="left" vertical="center"/>
      <protection locked="0"/>
    </xf>
    <xf numFmtId="0" fontId="7" fillId="0" borderId="0" xfId="0" applyFont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 shrinkToFit="1"/>
      <protection locked="0"/>
    </xf>
    <xf numFmtId="0" fontId="9" fillId="0" borderId="0" xfId="0" applyFont="1" applyAlignment="1">
      <alignment horizontal="left" vertical="top" wrapText="1"/>
    </xf>
    <xf numFmtId="0" fontId="4" fillId="0" borderId="0" xfId="0" applyFont="1" applyAlignment="1">
      <alignment vertical="center" wrapText="1"/>
    </xf>
    <xf numFmtId="0" fontId="4" fillId="0" borderId="0" xfId="0" applyFont="1" applyAlignment="1" applyProtection="1">
      <alignment vertical="center" wrapText="1"/>
      <protection locked="0"/>
    </xf>
    <xf numFmtId="0" fontId="0" fillId="0" borderId="0" xfId="0" applyAlignment="1">
      <alignment vertical="center" wrapText="1"/>
    </xf>
    <xf numFmtId="0" fontId="0" fillId="0" borderId="1" xfId="0" applyBorder="1" applyAlignment="1">
      <alignment horizontal="center" vertical="center"/>
    </xf>
    <xf numFmtId="0" fontId="4" fillId="0" borderId="1" xfId="0" applyFont="1" applyBorder="1" applyAlignment="1" applyProtection="1">
      <alignment vertical="center" shrinkToFit="1"/>
      <protection locked="0"/>
    </xf>
    <xf numFmtId="0" fontId="0" fillId="0" borderId="1" xfId="0" applyBorder="1">
      <alignment vertical="center"/>
    </xf>
    <xf numFmtId="176" fontId="4" fillId="0" borderId="1" xfId="0" applyNumberFormat="1" applyFont="1" applyBorder="1" applyProtection="1">
      <alignment vertical="center"/>
      <protection locked="0"/>
    </xf>
    <xf numFmtId="0" fontId="4" fillId="0" borderId="1" xfId="0" applyFont="1" applyBorder="1" applyAlignment="1" applyProtection="1">
      <alignment vertical="center" wrapText="1"/>
      <protection locked="0"/>
    </xf>
    <xf numFmtId="0" fontId="4" fillId="2" borderId="2" xfId="0" applyFont="1" applyFill="1" applyBorder="1" applyProtection="1">
      <alignment vertical="center"/>
      <protection locked="0"/>
    </xf>
    <xf numFmtId="0" fontId="4" fillId="2" borderId="3" xfId="0" applyFont="1" applyFill="1" applyBorder="1" applyProtection="1">
      <alignment vertical="center"/>
      <protection locked="0"/>
    </xf>
    <xf numFmtId="0" fontId="4" fillId="2" borderId="4" xfId="0" applyFont="1" applyFill="1" applyBorder="1" applyProtection="1">
      <alignment vertical="center"/>
      <protection locked="0"/>
    </xf>
    <xf numFmtId="0" fontId="4" fillId="2" borderId="2" xfId="0" applyFont="1" applyFill="1" applyBorder="1" applyAlignment="1" applyProtection="1">
      <alignment horizontal="center" vertical="center"/>
      <protection locked="0"/>
    </xf>
    <xf numFmtId="0" fontId="4" fillId="2" borderId="3" xfId="0" applyFont="1" applyFill="1" applyBorder="1" applyAlignment="1" applyProtection="1">
      <alignment horizontal="center" vertical="center"/>
      <protection locked="0"/>
    </xf>
    <xf numFmtId="0" fontId="4" fillId="2" borderId="4" xfId="0" applyFont="1" applyFill="1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14" fillId="0" borderId="0" xfId="0" applyFont="1" applyAlignment="1">
      <alignment horizontal="left" vertical="top" wrapText="1"/>
    </xf>
    <xf numFmtId="0" fontId="7" fillId="0" borderId="0" xfId="0" applyFont="1" applyAlignment="1">
      <alignment vertical="center" wrapText="1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checked="Checked" lockText="1" noThreeD="1"/>
</file>

<file path=xl/ctrlProps/ctrlProp38.xml><?xml version="1.0" encoding="utf-8"?>
<formControlPr xmlns="http://schemas.microsoft.com/office/spreadsheetml/2009/9/main" objectType="CheckBox" checked="Checked" lockText="1" noThreeD="1"/>
</file>

<file path=xl/ctrlProps/ctrlProp39.xml><?xml version="1.0" encoding="utf-8"?>
<formControlPr xmlns="http://schemas.microsoft.com/office/spreadsheetml/2009/9/main" objectType="CheckBox" checked="Checked" lockText="1" noThreeD="1"/>
</file>

<file path=xl/ctrlProps/ctrlProp40.xml><?xml version="1.0" encoding="utf-8"?>
<formControlPr xmlns="http://schemas.microsoft.com/office/spreadsheetml/2009/9/main" objectType="CheckBox" checked="Checked" lockText="1" noThreeD="1"/>
</file>

<file path=xl/ctrlProps/ctrlProp41.xml><?xml version="1.0" encoding="utf-8"?>
<formControlPr xmlns="http://schemas.microsoft.com/office/spreadsheetml/2009/9/main" objectType="CheckBox" checked="Checked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checked="Checked" lockText="1" noThreeD="1"/>
</file>

<file path=xl/ctrlProps/ctrlProp44.xml><?xml version="1.0" encoding="utf-8"?>
<formControlPr xmlns="http://schemas.microsoft.com/office/spreadsheetml/2009/9/main" objectType="CheckBox" checked="Checked" lockText="1" noThreeD="1"/>
</file>

<file path=xl/ctrlProps/ctrlProp45.xml><?xml version="1.0" encoding="utf-8"?>
<formControlPr xmlns="http://schemas.microsoft.com/office/spreadsheetml/2009/9/main" objectType="CheckBox" checked="Checked" lockText="1" noThreeD="1"/>
</file>

<file path=xl/ctrlProps/ctrlProp46.xml><?xml version="1.0" encoding="utf-8"?>
<formControlPr xmlns="http://schemas.microsoft.com/office/spreadsheetml/2009/9/main" objectType="CheckBox" checked="Checked" lockText="1" noThreeD="1"/>
</file>

<file path=xl/ctrlProps/ctrlProp47.xml><?xml version="1.0" encoding="utf-8"?>
<formControlPr xmlns="http://schemas.microsoft.com/office/spreadsheetml/2009/9/main" objectType="CheckBox" checked="Checked" lockText="1" noThreeD="1"/>
</file>

<file path=xl/ctrlProps/ctrlProp48.xml><?xml version="1.0" encoding="utf-8"?>
<formControlPr xmlns="http://schemas.microsoft.com/office/spreadsheetml/2009/9/main" objectType="CheckBox" checked="Checked" lockText="1" noThreeD="1"/>
</file>

<file path=xl/ctrlProps/ctrlProp49.xml><?xml version="1.0" encoding="utf-8"?>
<formControlPr xmlns="http://schemas.microsoft.com/office/spreadsheetml/2009/9/main" objectType="CheckBox" checked="Checked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checked="Checked" lockText="1" noThreeD="1"/>
</file>

<file path=xl/ctrlProps/ctrlProp52.xml><?xml version="1.0" encoding="utf-8"?>
<formControlPr xmlns="http://schemas.microsoft.com/office/spreadsheetml/2009/9/main" objectType="CheckBox" checked="Checked" lockText="1" noThreeD="1"/>
</file>

<file path=xl/ctrlProps/ctrlProp53.xml><?xml version="1.0" encoding="utf-8"?>
<formControlPr xmlns="http://schemas.microsoft.com/office/spreadsheetml/2009/9/main" objectType="CheckBox" checked="Checked" lockText="1" noThreeD="1"/>
</file>

<file path=xl/ctrlProps/ctrlProp54.xml><?xml version="1.0" encoding="utf-8"?>
<formControlPr xmlns="http://schemas.microsoft.com/office/spreadsheetml/2009/9/main" objectType="CheckBox" checked="Checked" lockText="1" noThreeD="1"/>
</file>

<file path=xl/ctrlProps/ctrlProp55.xml><?xml version="1.0" encoding="utf-8"?>
<formControlPr xmlns="http://schemas.microsoft.com/office/spreadsheetml/2009/9/main" objectType="CheckBox" checked="Checked" lockText="1" noThreeD="1"/>
</file>

<file path=xl/ctrlProps/ctrlProp56.xml><?xml version="1.0" encoding="utf-8"?>
<formControlPr xmlns="http://schemas.microsoft.com/office/spreadsheetml/2009/9/main" objectType="CheckBox" checked="Checked" lockText="1" noThreeD="1"/>
</file>

<file path=xl/ctrlProps/ctrlProp57.xml><?xml version="1.0" encoding="utf-8"?>
<formControlPr xmlns="http://schemas.microsoft.com/office/spreadsheetml/2009/9/main" objectType="CheckBox" lockText="1" noThreeD="1"/>
</file>

<file path=xl/ctrlProps/ctrlProp58.xml><?xml version="1.0" encoding="utf-8"?>
<formControlPr xmlns="http://schemas.microsoft.com/office/spreadsheetml/2009/9/main" objectType="CheckBox" checked="Checked" lockText="1" noThreeD="1"/>
</file>

<file path=xl/ctrlProps/ctrlProp59.xml><?xml version="1.0" encoding="utf-8"?>
<formControlPr xmlns="http://schemas.microsoft.com/office/spreadsheetml/2009/9/main" objectType="CheckBox" checked="Checked" lockText="1" noThreeD="1"/>
</file>

<file path=xl/ctrlProps/ctrlProp60.xml><?xml version="1.0" encoding="utf-8"?>
<formControlPr xmlns="http://schemas.microsoft.com/office/spreadsheetml/2009/9/main" objectType="CheckBox" checked="Checked" lockText="1" noThreeD="1"/>
</file>

<file path=xl/ctrlProps/ctrlProp61.xml><?xml version="1.0" encoding="utf-8"?>
<formControlPr xmlns="http://schemas.microsoft.com/office/spreadsheetml/2009/9/main" objectType="CheckBox" checked="Checked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266700</xdr:colOff>
          <xdr:row>31</xdr:row>
          <xdr:rowOff>99060</xdr:rowOff>
        </xdr:from>
        <xdr:to>
          <xdr:col>1</xdr:col>
          <xdr:colOff>495300</xdr:colOff>
          <xdr:row>33</xdr:row>
          <xdr:rowOff>45720</xdr:rowOff>
        </xdr:to>
        <xdr:sp macro="" textlink="">
          <xdr:nvSpPr>
            <xdr:cNvPr id="3073" name="Check Box 1" hidden="1">
              <a:extLst>
                <a:ext uri="{63B3BB69-23CF-44E3-9099-C40C66FF867C}">
                  <a14:compatExt spid="_x0000_s3073"/>
                </a:ext>
                <a:ext uri="{FF2B5EF4-FFF2-40B4-BE49-F238E27FC236}">
                  <a16:creationId xmlns:a16="http://schemas.microsoft.com/office/drawing/2014/main" id="{00000000-0008-0000-0000-00000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274320</xdr:colOff>
          <xdr:row>36</xdr:row>
          <xdr:rowOff>83820</xdr:rowOff>
        </xdr:from>
        <xdr:to>
          <xdr:col>1</xdr:col>
          <xdr:colOff>502920</xdr:colOff>
          <xdr:row>38</xdr:row>
          <xdr:rowOff>38100</xdr:rowOff>
        </xdr:to>
        <xdr:sp macro="" textlink="">
          <xdr:nvSpPr>
            <xdr:cNvPr id="3075" name="Check Box 3" hidden="1">
              <a:extLst>
                <a:ext uri="{63B3BB69-23CF-44E3-9099-C40C66FF867C}">
                  <a14:compatExt spid="_x0000_s3075"/>
                </a:ext>
                <a:ext uri="{FF2B5EF4-FFF2-40B4-BE49-F238E27FC236}">
                  <a16:creationId xmlns:a16="http://schemas.microsoft.com/office/drawing/2014/main" id="{00000000-0008-0000-0000-00000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274320</xdr:colOff>
          <xdr:row>48</xdr:row>
          <xdr:rowOff>99060</xdr:rowOff>
        </xdr:from>
        <xdr:to>
          <xdr:col>1</xdr:col>
          <xdr:colOff>502920</xdr:colOff>
          <xdr:row>50</xdr:row>
          <xdr:rowOff>45720</xdr:rowOff>
        </xdr:to>
        <xdr:sp macro="" textlink="">
          <xdr:nvSpPr>
            <xdr:cNvPr id="3076" name="Check Box 4" hidden="1">
              <a:extLst>
                <a:ext uri="{63B3BB69-23CF-44E3-9099-C40C66FF867C}">
                  <a14:compatExt spid="_x0000_s3076"/>
                </a:ext>
                <a:ext uri="{FF2B5EF4-FFF2-40B4-BE49-F238E27FC236}">
                  <a16:creationId xmlns:a16="http://schemas.microsoft.com/office/drawing/2014/main" id="{00000000-0008-0000-0000-00000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289560</xdr:colOff>
          <xdr:row>52</xdr:row>
          <xdr:rowOff>160020</xdr:rowOff>
        </xdr:from>
        <xdr:to>
          <xdr:col>1</xdr:col>
          <xdr:colOff>518160</xdr:colOff>
          <xdr:row>54</xdr:row>
          <xdr:rowOff>45720</xdr:rowOff>
        </xdr:to>
        <xdr:sp macro="" textlink="">
          <xdr:nvSpPr>
            <xdr:cNvPr id="3077" name="Check Box 5" hidden="1">
              <a:extLst>
                <a:ext uri="{63B3BB69-23CF-44E3-9099-C40C66FF867C}">
                  <a14:compatExt spid="_x0000_s3077"/>
                </a:ext>
                <a:ext uri="{FF2B5EF4-FFF2-40B4-BE49-F238E27FC236}">
                  <a16:creationId xmlns:a16="http://schemas.microsoft.com/office/drawing/2014/main" id="{00000000-0008-0000-0000-00000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304800</xdr:colOff>
          <xdr:row>23</xdr:row>
          <xdr:rowOff>22860</xdr:rowOff>
        </xdr:from>
        <xdr:to>
          <xdr:col>1</xdr:col>
          <xdr:colOff>533400</xdr:colOff>
          <xdr:row>24</xdr:row>
          <xdr:rowOff>144780</xdr:rowOff>
        </xdr:to>
        <xdr:sp macro="" textlink="">
          <xdr:nvSpPr>
            <xdr:cNvPr id="3079" name="Check Box 7" hidden="1">
              <a:extLst>
                <a:ext uri="{63B3BB69-23CF-44E3-9099-C40C66FF867C}">
                  <a14:compatExt spid="_x0000_s3079"/>
                </a:ext>
                <a:ext uri="{FF2B5EF4-FFF2-40B4-BE49-F238E27FC236}">
                  <a16:creationId xmlns:a16="http://schemas.microsoft.com/office/drawing/2014/main" id="{00000000-0008-0000-0000-00000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312420</xdr:colOff>
          <xdr:row>27</xdr:row>
          <xdr:rowOff>38100</xdr:rowOff>
        </xdr:from>
        <xdr:to>
          <xdr:col>1</xdr:col>
          <xdr:colOff>541020</xdr:colOff>
          <xdr:row>28</xdr:row>
          <xdr:rowOff>175260</xdr:rowOff>
        </xdr:to>
        <xdr:sp macro="" textlink="">
          <xdr:nvSpPr>
            <xdr:cNvPr id="3080" name="Check Box 8" hidden="1">
              <a:extLst>
                <a:ext uri="{63B3BB69-23CF-44E3-9099-C40C66FF867C}">
                  <a14:compatExt spid="_x0000_s3080"/>
                </a:ext>
                <a:ext uri="{FF2B5EF4-FFF2-40B4-BE49-F238E27FC236}">
                  <a16:creationId xmlns:a16="http://schemas.microsoft.com/office/drawing/2014/main" id="{00000000-0008-0000-0000-00000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182880</xdr:colOff>
          <xdr:row>75</xdr:row>
          <xdr:rowOff>7620</xdr:rowOff>
        </xdr:from>
        <xdr:to>
          <xdr:col>1</xdr:col>
          <xdr:colOff>449580</xdr:colOff>
          <xdr:row>76</xdr:row>
          <xdr:rowOff>0</xdr:rowOff>
        </xdr:to>
        <xdr:sp macro="" textlink="">
          <xdr:nvSpPr>
            <xdr:cNvPr id="3085" name="Check Box 13" hidden="1">
              <a:extLst>
                <a:ext uri="{63B3BB69-23CF-44E3-9099-C40C66FF867C}">
                  <a14:compatExt spid="_x0000_s3085"/>
                </a:ext>
                <a:ext uri="{FF2B5EF4-FFF2-40B4-BE49-F238E27FC236}">
                  <a16:creationId xmlns:a16="http://schemas.microsoft.com/office/drawing/2014/main" id="{00000000-0008-0000-0000-00000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182880</xdr:colOff>
          <xdr:row>76</xdr:row>
          <xdr:rowOff>7620</xdr:rowOff>
        </xdr:from>
        <xdr:to>
          <xdr:col>1</xdr:col>
          <xdr:colOff>480060</xdr:colOff>
          <xdr:row>77</xdr:row>
          <xdr:rowOff>15240</xdr:rowOff>
        </xdr:to>
        <xdr:sp macro="" textlink="">
          <xdr:nvSpPr>
            <xdr:cNvPr id="3088" name="Check Box 16" hidden="1">
              <a:extLst>
                <a:ext uri="{63B3BB69-23CF-44E3-9099-C40C66FF867C}">
                  <a14:compatExt spid="_x0000_s3088"/>
                </a:ext>
                <a:ext uri="{FF2B5EF4-FFF2-40B4-BE49-F238E27FC236}">
                  <a16:creationId xmlns:a16="http://schemas.microsoft.com/office/drawing/2014/main" id="{00000000-0008-0000-0000-00001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167640</xdr:colOff>
          <xdr:row>77</xdr:row>
          <xdr:rowOff>0</xdr:rowOff>
        </xdr:from>
        <xdr:to>
          <xdr:col>1</xdr:col>
          <xdr:colOff>464820</xdr:colOff>
          <xdr:row>78</xdr:row>
          <xdr:rowOff>7620</xdr:rowOff>
        </xdr:to>
        <xdr:sp macro="" textlink="">
          <xdr:nvSpPr>
            <xdr:cNvPr id="3089" name="Check Box 17" hidden="1">
              <a:extLst>
                <a:ext uri="{63B3BB69-23CF-44E3-9099-C40C66FF867C}">
                  <a14:compatExt spid="_x0000_s3089"/>
                </a:ext>
                <a:ext uri="{FF2B5EF4-FFF2-40B4-BE49-F238E27FC236}">
                  <a16:creationId xmlns:a16="http://schemas.microsoft.com/office/drawing/2014/main" id="{00000000-0008-0000-0000-00001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617220</xdr:colOff>
          <xdr:row>4</xdr:row>
          <xdr:rowOff>403860</xdr:rowOff>
        </xdr:from>
        <xdr:to>
          <xdr:col>2</xdr:col>
          <xdr:colOff>845820</xdr:colOff>
          <xdr:row>5</xdr:row>
          <xdr:rowOff>297180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1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617220</xdr:colOff>
          <xdr:row>7</xdr:row>
          <xdr:rowOff>0</xdr:rowOff>
        </xdr:from>
        <xdr:to>
          <xdr:col>2</xdr:col>
          <xdr:colOff>845820</xdr:colOff>
          <xdr:row>8</xdr:row>
          <xdr:rowOff>7620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1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617220</xdr:colOff>
          <xdr:row>8</xdr:row>
          <xdr:rowOff>0</xdr:rowOff>
        </xdr:from>
        <xdr:to>
          <xdr:col>2</xdr:col>
          <xdr:colOff>845820</xdr:colOff>
          <xdr:row>9</xdr:row>
          <xdr:rowOff>7620</xdr:rowOff>
        </xdr:to>
        <xdr:sp macro="" textlink="">
          <xdr:nvSpPr>
            <xdr:cNvPr id="2052" name="Check Box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1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617220</xdr:colOff>
          <xdr:row>8</xdr:row>
          <xdr:rowOff>0</xdr:rowOff>
        </xdr:from>
        <xdr:to>
          <xdr:col>2</xdr:col>
          <xdr:colOff>845820</xdr:colOff>
          <xdr:row>9</xdr:row>
          <xdr:rowOff>7620</xdr:rowOff>
        </xdr:to>
        <xdr:sp macro="" textlink="">
          <xdr:nvSpPr>
            <xdr:cNvPr id="2053" name="Check Box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1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617220</xdr:colOff>
          <xdr:row>8</xdr:row>
          <xdr:rowOff>0</xdr:rowOff>
        </xdr:from>
        <xdr:to>
          <xdr:col>2</xdr:col>
          <xdr:colOff>845820</xdr:colOff>
          <xdr:row>9</xdr:row>
          <xdr:rowOff>7620</xdr:rowOff>
        </xdr:to>
        <xdr:sp macro="" textlink="">
          <xdr:nvSpPr>
            <xdr:cNvPr id="2054" name="Check Box 6" hidden="1">
              <a:extLst>
                <a:ext uri="{63B3BB69-23CF-44E3-9099-C40C66FF867C}">
                  <a14:compatExt spid="_x0000_s2054"/>
                </a:ext>
                <a:ext uri="{FF2B5EF4-FFF2-40B4-BE49-F238E27FC236}">
                  <a16:creationId xmlns:a16="http://schemas.microsoft.com/office/drawing/2014/main" id="{00000000-0008-0000-0100-00000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617220</xdr:colOff>
          <xdr:row>8</xdr:row>
          <xdr:rowOff>0</xdr:rowOff>
        </xdr:from>
        <xdr:to>
          <xdr:col>2</xdr:col>
          <xdr:colOff>845820</xdr:colOff>
          <xdr:row>9</xdr:row>
          <xdr:rowOff>7620</xdr:rowOff>
        </xdr:to>
        <xdr:sp macro="" textlink="">
          <xdr:nvSpPr>
            <xdr:cNvPr id="2055" name="Check Box 7" hidden="1">
              <a:extLst>
                <a:ext uri="{63B3BB69-23CF-44E3-9099-C40C66FF867C}">
                  <a14:compatExt spid="_x0000_s2055"/>
                </a:ext>
                <a:ext uri="{FF2B5EF4-FFF2-40B4-BE49-F238E27FC236}">
                  <a16:creationId xmlns:a16="http://schemas.microsoft.com/office/drawing/2014/main" id="{00000000-0008-0000-0100-00000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617220</xdr:colOff>
          <xdr:row>9</xdr:row>
          <xdr:rowOff>0</xdr:rowOff>
        </xdr:from>
        <xdr:to>
          <xdr:col>2</xdr:col>
          <xdr:colOff>845820</xdr:colOff>
          <xdr:row>9</xdr:row>
          <xdr:rowOff>312420</xdr:rowOff>
        </xdr:to>
        <xdr:sp macro="" textlink="">
          <xdr:nvSpPr>
            <xdr:cNvPr id="2056" name="Check Box 8" hidden="1">
              <a:extLst>
                <a:ext uri="{63B3BB69-23CF-44E3-9099-C40C66FF867C}">
                  <a14:compatExt spid="_x0000_s2056"/>
                </a:ext>
                <a:ext uri="{FF2B5EF4-FFF2-40B4-BE49-F238E27FC236}">
                  <a16:creationId xmlns:a16="http://schemas.microsoft.com/office/drawing/2014/main" id="{00000000-0008-0000-0100-00000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617220</xdr:colOff>
          <xdr:row>9</xdr:row>
          <xdr:rowOff>0</xdr:rowOff>
        </xdr:from>
        <xdr:to>
          <xdr:col>2</xdr:col>
          <xdr:colOff>845820</xdr:colOff>
          <xdr:row>9</xdr:row>
          <xdr:rowOff>312420</xdr:rowOff>
        </xdr:to>
        <xdr:sp macro="" textlink="">
          <xdr:nvSpPr>
            <xdr:cNvPr id="2057" name="Check Box 9" hidden="1">
              <a:extLst>
                <a:ext uri="{63B3BB69-23CF-44E3-9099-C40C66FF867C}">
                  <a14:compatExt spid="_x0000_s2057"/>
                </a:ext>
                <a:ext uri="{FF2B5EF4-FFF2-40B4-BE49-F238E27FC236}">
                  <a16:creationId xmlns:a16="http://schemas.microsoft.com/office/drawing/2014/main" id="{00000000-0008-0000-0100-00000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617220</xdr:colOff>
          <xdr:row>9</xdr:row>
          <xdr:rowOff>0</xdr:rowOff>
        </xdr:from>
        <xdr:to>
          <xdr:col>2</xdr:col>
          <xdr:colOff>845820</xdr:colOff>
          <xdr:row>9</xdr:row>
          <xdr:rowOff>312420</xdr:rowOff>
        </xdr:to>
        <xdr:sp macro="" textlink="">
          <xdr:nvSpPr>
            <xdr:cNvPr id="2058" name="Check Box 10" hidden="1">
              <a:extLst>
                <a:ext uri="{63B3BB69-23CF-44E3-9099-C40C66FF867C}">
                  <a14:compatExt spid="_x0000_s2058"/>
                </a:ext>
                <a:ext uri="{FF2B5EF4-FFF2-40B4-BE49-F238E27FC236}">
                  <a16:creationId xmlns:a16="http://schemas.microsoft.com/office/drawing/2014/main" id="{00000000-0008-0000-0100-00000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617220</xdr:colOff>
          <xdr:row>6</xdr:row>
          <xdr:rowOff>0</xdr:rowOff>
        </xdr:from>
        <xdr:to>
          <xdr:col>2</xdr:col>
          <xdr:colOff>845820</xdr:colOff>
          <xdr:row>7</xdr:row>
          <xdr:rowOff>7620</xdr:rowOff>
        </xdr:to>
        <xdr:sp macro="" textlink="">
          <xdr:nvSpPr>
            <xdr:cNvPr id="2062" name="Check Box 14" hidden="1">
              <a:extLst>
                <a:ext uri="{63B3BB69-23CF-44E3-9099-C40C66FF867C}">
                  <a14:compatExt spid="_x0000_s2062"/>
                </a:ext>
                <a:ext uri="{FF2B5EF4-FFF2-40B4-BE49-F238E27FC236}">
                  <a16:creationId xmlns:a16="http://schemas.microsoft.com/office/drawing/2014/main" id="{00000000-0008-0000-0100-00000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274320</xdr:colOff>
          <xdr:row>30</xdr:row>
          <xdr:rowOff>83820</xdr:rowOff>
        </xdr:from>
        <xdr:to>
          <xdr:col>1</xdr:col>
          <xdr:colOff>502920</xdr:colOff>
          <xdr:row>32</xdr:row>
          <xdr:rowOff>38100</xdr:rowOff>
        </xdr:to>
        <xdr:sp macro="" textlink="">
          <xdr:nvSpPr>
            <xdr:cNvPr id="9219" name="Check Box 3" hidden="1">
              <a:extLst>
                <a:ext uri="{63B3BB69-23CF-44E3-9099-C40C66FF867C}">
                  <a14:compatExt spid="_x0000_s9219"/>
                </a:ext>
                <a:ext uri="{FF2B5EF4-FFF2-40B4-BE49-F238E27FC236}">
                  <a16:creationId xmlns:a16="http://schemas.microsoft.com/office/drawing/2014/main" id="{00000000-0008-0000-0200-000003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274320</xdr:colOff>
          <xdr:row>42</xdr:row>
          <xdr:rowOff>99060</xdr:rowOff>
        </xdr:from>
        <xdr:to>
          <xdr:col>1</xdr:col>
          <xdr:colOff>502920</xdr:colOff>
          <xdr:row>44</xdr:row>
          <xdr:rowOff>45720</xdr:rowOff>
        </xdr:to>
        <xdr:sp macro="" textlink="">
          <xdr:nvSpPr>
            <xdr:cNvPr id="9220" name="Check Box 4" hidden="1">
              <a:extLst>
                <a:ext uri="{63B3BB69-23CF-44E3-9099-C40C66FF867C}">
                  <a14:compatExt spid="_x0000_s9220"/>
                </a:ext>
                <a:ext uri="{FF2B5EF4-FFF2-40B4-BE49-F238E27FC236}">
                  <a16:creationId xmlns:a16="http://schemas.microsoft.com/office/drawing/2014/main" id="{00000000-0008-0000-0200-000004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289560</xdr:colOff>
          <xdr:row>46</xdr:row>
          <xdr:rowOff>160020</xdr:rowOff>
        </xdr:from>
        <xdr:to>
          <xdr:col>1</xdr:col>
          <xdr:colOff>518160</xdr:colOff>
          <xdr:row>48</xdr:row>
          <xdr:rowOff>45720</xdr:rowOff>
        </xdr:to>
        <xdr:sp macro="" textlink="">
          <xdr:nvSpPr>
            <xdr:cNvPr id="9221" name="Check Box 5" hidden="1">
              <a:extLst>
                <a:ext uri="{63B3BB69-23CF-44E3-9099-C40C66FF867C}">
                  <a14:compatExt spid="_x0000_s9221"/>
                </a:ext>
                <a:ext uri="{FF2B5EF4-FFF2-40B4-BE49-F238E27FC236}">
                  <a16:creationId xmlns:a16="http://schemas.microsoft.com/office/drawing/2014/main" id="{00000000-0008-0000-0200-000005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266700</xdr:colOff>
          <xdr:row>26</xdr:row>
          <xdr:rowOff>137160</xdr:rowOff>
        </xdr:from>
        <xdr:to>
          <xdr:col>1</xdr:col>
          <xdr:colOff>495300</xdr:colOff>
          <xdr:row>28</xdr:row>
          <xdr:rowOff>83820</xdr:rowOff>
        </xdr:to>
        <xdr:sp macro="" textlink="">
          <xdr:nvSpPr>
            <xdr:cNvPr id="9222" name="Check Box 6" hidden="1">
              <a:extLst>
                <a:ext uri="{63B3BB69-23CF-44E3-9099-C40C66FF867C}">
                  <a14:compatExt spid="_x0000_s9222"/>
                </a:ext>
                <a:ext uri="{FF2B5EF4-FFF2-40B4-BE49-F238E27FC236}">
                  <a16:creationId xmlns:a16="http://schemas.microsoft.com/office/drawing/2014/main" id="{00000000-0008-0000-0200-000006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175260</xdr:colOff>
          <xdr:row>69</xdr:row>
          <xdr:rowOff>7620</xdr:rowOff>
        </xdr:from>
        <xdr:to>
          <xdr:col>1</xdr:col>
          <xdr:colOff>441960</xdr:colOff>
          <xdr:row>70</xdr:row>
          <xdr:rowOff>0</xdr:rowOff>
        </xdr:to>
        <xdr:sp macro="" textlink="">
          <xdr:nvSpPr>
            <xdr:cNvPr id="9223" name="Check Box 7" hidden="1">
              <a:extLst>
                <a:ext uri="{63B3BB69-23CF-44E3-9099-C40C66FF867C}">
                  <a14:compatExt spid="_x0000_s9223"/>
                </a:ext>
                <a:ext uri="{FF2B5EF4-FFF2-40B4-BE49-F238E27FC236}">
                  <a16:creationId xmlns:a16="http://schemas.microsoft.com/office/drawing/2014/main" id="{00000000-0008-0000-0200-000007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175260</xdr:colOff>
          <xdr:row>70</xdr:row>
          <xdr:rowOff>7620</xdr:rowOff>
        </xdr:from>
        <xdr:to>
          <xdr:col>1</xdr:col>
          <xdr:colOff>441960</xdr:colOff>
          <xdr:row>70</xdr:row>
          <xdr:rowOff>213360</xdr:rowOff>
        </xdr:to>
        <xdr:sp macro="" textlink="">
          <xdr:nvSpPr>
            <xdr:cNvPr id="9226" name="Check Box 10" hidden="1">
              <a:extLst>
                <a:ext uri="{63B3BB69-23CF-44E3-9099-C40C66FF867C}">
                  <a14:compatExt spid="_x0000_s9226"/>
                </a:ext>
                <a:ext uri="{FF2B5EF4-FFF2-40B4-BE49-F238E27FC236}">
                  <a16:creationId xmlns:a16="http://schemas.microsoft.com/office/drawing/2014/main" id="{00000000-0008-0000-0200-00000A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71</xdr:row>
          <xdr:rowOff>0</xdr:rowOff>
        </xdr:from>
        <xdr:to>
          <xdr:col>1</xdr:col>
          <xdr:colOff>457200</xdr:colOff>
          <xdr:row>71</xdr:row>
          <xdr:rowOff>198120</xdr:rowOff>
        </xdr:to>
        <xdr:sp macro="" textlink="">
          <xdr:nvSpPr>
            <xdr:cNvPr id="9227" name="Check Box 11" hidden="1">
              <a:extLst>
                <a:ext uri="{63B3BB69-23CF-44E3-9099-C40C66FF867C}">
                  <a14:compatExt spid="_x0000_s9227"/>
                </a:ext>
                <a:ext uri="{FF2B5EF4-FFF2-40B4-BE49-F238E27FC236}">
                  <a16:creationId xmlns:a16="http://schemas.microsoft.com/office/drawing/2014/main" id="{00000000-0008-0000-0200-00000B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617220</xdr:colOff>
          <xdr:row>4</xdr:row>
          <xdr:rowOff>403860</xdr:rowOff>
        </xdr:from>
        <xdr:to>
          <xdr:col>2</xdr:col>
          <xdr:colOff>845820</xdr:colOff>
          <xdr:row>5</xdr:row>
          <xdr:rowOff>297180</xdr:rowOff>
        </xdr:to>
        <xdr:sp macro="" textlink="">
          <xdr:nvSpPr>
            <xdr:cNvPr id="14337" name="Check Box 1" hidden="1">
              <a:extLst>
                <a:ext uri="{63B3BB69-23CF-44E3-9099-C40C66FF867C}">
                  <a14:compatExt spid="_x0000_s14337"/>
                </a:ext>
                <a:ext uri="{FF2B5EF4-FFF2-40B4-BE49-F238E27FC236}">
                  <a16:creationId xmlns:a16="http://schemas.microsoft.com/office/drawing/2014/main" id="{00000000-0008-0000-0300-000001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617220</xdr:colOff>
          <xdr:row>7</xdr:row>
          <xdr:rowOff>0</xdr:rowOff>
        </xdr:from>
        <xdr:to>
          <xdr:col>2</xdr:col>
          <xdr:colOff>845820</xdr:colOff>
          <xdr:row>7</xdr:row>
          <xdr:rowOff>312420</xdr:rowOff>
        </xdr:to>
        <xdr:sp macro="" textlink="">
          <xdr:nvSpPr>
            <xdr:cNvPr id="14338" name="Check Box 2" hidden="1">
              <a:extLst>
                <a:ext uri="{63B3BB69-23CF-44E3-9099-C40C66FF867C}">
                  <a14:compatExt spid="_x0000_s14338"/>
                </a:ext>
                <a:ext uri="{FF2B5EF4-FFF2-40B4-BE49-F238E27FC236}">
                  <a16:creationId xmlns:a16="http://schemas.microsoft.com/office/drawing/2014/main" id="{00000000-0008-0000-0300-000002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617220</xdr:colOff>
          <xdr:row>7</xdr:row>
          <xdr:rowOff>0</xdr:rowOff>
        </xdr:from>
        <xdr:to>
          <xdr:col>2</xdr:col>
          <xdr:colOff>845820</xdr:colOff>
          <xdr:row>7</xdr:row>
          <xdr:rowOff>312420</xdr:rowOff>
        </xdr:to>
        <xdr:sp macro="" textlink="">
          <xdr:nvSpPr>
            <xdr:cNvPr id="14339" name="Check Box 3" hidden="1">
              <a:extLst>
                <a:ext uri="{63B3BB69-23CF-44E3-9099-C40C66FF867C}">
                  <a14:compatExt spid="_x0000_s14339"/>
                </a:ext>
                <a:ext uri="{FF2B5EF4-FFF2-40B4-BE49-F238E27FC236}">
                  <a16:creationId xmlns:a16="http://schemas.microsoft.com/office/drawing/2014/main" id="{00000000-0008-0000-0300-000003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617220</xdr:colOff>
          <xdr:row>7</xdr:row>
          <xdr:rowOff>0</xdr:rowOff>
        </xdr:from>
        <xdr:to>
          <xdr:col>2</xdr:col>
          <xdr:colOff>845820</xdr:colOff>
          <xdr:row>7</xdr:row>
          <xdr:rowOff>312420</xdr:rowOff>
        </xdr:to>
        <xdr:sp macro="" textlink="">
          <xdr:nvSpPr>
            <xdr:cNvPr id="14340" name="Check Box 4" hidden="1">
              <a:extLst>
                <a:ext uri="{63B3BB69-23CF-44E3-9099-C40C66FF867C}">
                  <a14:compatExt spid="_x0000_s14340"/>
                </a:ext>
                <a:ext uri="{FF2B5EF4-FFF2-40B4-BE49-F238E27FC236}">
                  <a16:creationId xmlns:a16="http://schemas.microsoft.com/office/drawing/2014/main" id="{00000000-0008-0000-0300-000004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617220</xdr:colOff>
          <xdr:row>7</xdr:row>
          <xdr:rowOff>0</xdr:rowOff>
        </xdr:from>
        <xdr:to>
          <xdr:col>2</xdr:col>
          <xdr:colOff>845820</xdr:colOff>
          <xdr:row>7</xdr:row>
          <xdr:rowOff>312420</xdr:rowOff>
        </xdr:to>
        <xdr:sp macro="" textlink="">
          <xdr:nvSpPr>
            <xdr:cNvPr id="14341" name="Check Box 5" hidden="1">
              <a:extLst>
                <a:ext uri="{63B3BB69-23CF-44E3-9099-C40C66FF867C}">
                  <a14:compatExt spid="_x0000_s14341"/>
                </a:ext>
                <a:ext uri="{FF2B5EF4-FFF2-40B4-BE49-F238E27FC236}">
                  <a16:creationId xmlns:a16="http://schemas.microsoft.com/office/drawing/2014/main" id="{00000000-0008-0000-0300-000005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617220</xdr:colOff>
          <xdr:row>7</xdr:row>
          <xdr:rowOff>0</xdr:rowOff>
        </xdr:from>
        <xdr:to>
          <xdr:col>2</xdr:col>
          <xdr:colOff>845820</xdr:colOff>
          <xdr:row>7</xdr:row>
          <xdr:rowOff>312420</xdr:rowOff>
        </xdr:to>
        <xdr:sp macro="" textlink="">
          <xdr:nvSpPr>
            <xdr:cNvPr id="14342" name="Check Box 6" hidden="1">
              <a:extLst>
                <a:ext uri="{63B3BB69-23CF-44E3-9099-C40C66FF867C}">
                  <a14:compatExt spid="_x0000_s14342"/>
                </a:ext>
                <a:ext uri="{FF2B5EF4-FFF2-40B4-BE49-F238E27FC236}">
                  <a16:creationId xmlns:a16="http://schemas.microsoft.com/office/drawing/2014/main" id="{00000000-0008-0000-0300-000006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617220</xdr:colOff>
          <xdr:row>7</xdr:row>
          <xdr:rowOff>0</xdr:rowOff>
        </xdr:from>
        <xdr:to>
          <xdr:col>2</xdr:col>
          <xdr:colOff>845820</xdr:colOff>
          <xdr:row>7</xdr:row>
          <xdr:rowOff>312420</xdr:rowOff>
        </xdr:to>
        <xdr:sp macro="" textlink="">
          <xdr:nvSpPr>
            <xdr:cNvPr id="14343" name="Check Box 7" hidden="1">
              <a:extLst>
                <a:ext uri="{63B3BB69-23CF-44E3-9099-C40C66FF867C}">
                  <a14:compatExt spid="_x0000_s14343"/>
                </a:ext>
                <a:ext uri="{FF2B5EF4-FFF2-40B4-BE49-F238E27FC236}">
                  <a16:creationId xmlns:a16="http://schemas.microsoft.com/office/drawing/2014/main" id="{00000000-0008-0000-0300-000007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617220</xdr:colOff>
          <xdr:row>7</xdr:row>
          <xdr:rowOff>0</xdr:rowOff>
        </xdr:from>
        <xdr:to>
          <xdr:col>2</xdr:col>
          <xdr:colOff>845820</xdr:colOff>
          <xdr:row>7</xdr:row>
          <xdr:rowOff>312420</xdr:rowOff>
        </xdr:to>
        <xdr:sp macro="" textlink="">
          <xdr:nvSpPr>
            <xdr:cNvPr id="14344" name="Check Box 8" hidden="1">
              <a:extLst>
                <a:ext uri="{63B3BB69-23CF-44E3-9099-C40C66FF867C}">
                  <a14:compatExt spid="_x0000_s14344"/>
                </a:ext>
                <a:ext uri="{FF2B5EF4-FFF2-40B4-BE49-F238E27FC236}">
                  <a16:creationId xmlns:a16="http://schemas.microsoft.com/office/drawing/2014/main" id="{00000000-0008-0000-0300-000008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617220</xdr:colOff>
          <xdr:row>7</xdr:row>
          <xdr:rowOff>0</xdr:rowOff>
        </xdr:from>
        <xdr:to>
          <xdr:col>2</xdr:col>
          <xdr:colOff>845820</xdr:colOff>
          <xdr:row>7</xdr:row>
          <xdr:rowOff>312420</xdr:rowOff>
        </xdr:to>
        <xdr:sp macro="" textlink="">
          <xdr:nvSpPr>
            <xdr:cNvPr id="14345" name="Check Box 9" hidden="1">
              <a:extLst>
                <a:ext uri="{63B3BB69-23CF-44E3-9099-C40C66FF867C}">
                  <a14:compatExt spid="_x0000_s14345"/>
                </a:ext>
                <a:ext uri="{FF2B5EF4-FFF2-40B4-BE49-F238E27FC236}">
                  <a16:creationId xmlns:a16="http://schemas.microsoft.com/office/drawing/2014/main" id="{00000000-0008-0000-0300-000009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617220</xdr:colOff>
          <xdr:row>6</xdr:row>
          <xdr:rowOff>0</xdr:rowOff>
        </xdr:from>
        <xdr:to>
          <xdr:col>2</xdr:col>
          <xdr:colOff>845820</xdr:colOff>
          <xdr:row>7</xdr:row>
          <xdr:rowOff>7620</xdr:rowOff>
        </xdr:to>
        <xdr:sp macro="" textlink="">
          <xdr:nvSpPr>
            <xdr:cNvPr id="14346" name="Check Box 10" hidden="1">
              <a:extLst>
                <a:ext uri="{63B3BB69-23CF-44E3-9099-C40C66FF867C}">
                  <a14:compatExt spid="_x0000_s14346"/>
                </a:ext>
                <a:ext uri="{FF2B5EF4-FFF2-40B4-BE49-F238E27FC236}">
                  <a16:creationId xmlns:a16="http://schemas.microsoft.com/office/drawing/2014/main" id="{00000000-0008-0000-0300-00000A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266700</xdr:colOff>
          <xdr:row>32</xdr:row>
          <xdr:rowOff>99060</xdr:rowOff>
        </xdr:from>
        <xdr:to>
          <xdr:col>1</xdr:col>
          <xdr:colOff>495300</xdr:colOff>
          <xdr:row>34</xdr:row>
          <xdr:rowOff>45720</xdr:rowOff>
        </xdr:to>
        <xdr:sp macro="" textlink="">
          <xdr:nvSpPr>
            <xdr:cNvPr id="6145" name="Check Box 1" hidden="1">
              <a:extLst>
                <a:ext uri="{63B3BB69-23CF-44E3-9099-C40C66FF867C}">
                  <a14:compatExt spid="_x0000_s6145"/>
                </a:ext>
                <a:ext uri="{FF2B5EF4-FFF2-40B4-BE49-F238E27FC236}">
                  <a16:creationId xmlns:a16="http://schemas.microsoft.com/office/drawing/2014/main" id="{00000000-0008-0000-0400-00000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274320</xdr:colOff>
          <xdr:row>37</xdr:row>
          <xdr:rowOff>83820</xdr:rowOff>
        </xdr:from>
        <xdr:to>
          <xdr:col>1</xdr:col>
          <xdr:colOff>502920</xdr:colOff>
          <xdr:row>39</xdr:row>
          <xdr:rowOff>38100</xdr:rowOff>
        </xdr:to>
        <xdr:sp macro="" textlink="">
          <xdr:nvSpPr>
            <xdr:cNvPr id="6147" name="Check Box 3" hidden="1">
              <a:extLst>
                <a:ext uri="{63B3BB69-23CF-44E3-9099-C40C66FF867C}">
                  <a14:compatExt spid="_x0000_s6147"/>
                </a:ext>
                <a:ext uri="{FF2B5EF4-FFF2-40B4-BE49-F238E27FC236}">
                  <a16:creationId xmlns:a16="http://schemas.microsoft.com/office/drawing/2014/main" id="{00000000-0008-0000-0400-00000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274320</xdr:colOff>
          <xdr:row>49</xdr:row>
          <xdr:rowOff>99060</xdr:rowOff>
        </xdr:from>
        <xdr:to>
          <xdr:col>1</xdr:col>
          <xdr:colOff>502920</xdr:colOff>
          <xdr:row>51</xdr:row>
          <xdr:rowOff>45720</xdr:rowOff>
        </xdr:to>
        <xdr:sp macro="" textlink="">
          <xdr:nvSpPr>
            <xdr:cNvPr id="6148" name="Check Box 4" hidden="1">
              <a:extLst>
                <a:ext uri="{63B3BB69-23CF-44E3-9099-C40C66FF867C}">
                  <a14:compatExt spid="_x0000_s6148"/>
                </a:ext>
                <a:ext uri="{FF2B5EF4-FFF2-40B4-BE49-F238E27FC236}">
                  <a16:creationId xmlns:a16="http://schemas.microsoft.com/office/drawing/2014/main" id="{00000000-0008-0000-0400-00000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289560</xdr:colOff>
          <xdr:row>53</xdr:row>
          <xdr:rowOff>160020</xdr:rowOff>
        </xdr:from>
        <xdr:to>
          <xdr:col>1</xdr:col>
          <xdr:colOff>518160</xdr:colOff>
          <xdr:row>55</xdr:row>
          <xdr:rowOff>45720</xdr:rowOff>
        </xdr:to>
        <xdr:sp macro="" textlink="">
          <xdr:nvSpPr>
            <xdr:cNvPr id="6149" name="Check Box 5" hidden="1">
              <a:extLst>
                <a:ext uri="{63B3BB69-23CF-44E3-9099-C40C66FF867C}">
                  <a14:compatExt spid="_x0000_s6149"/>
                </a:ext>
                <a:ext uri="{FF2B5EF4-FFF2-40B4-BE49-F238E27FC236}">
                  <a16:creationId xmlns:a16="http://schemas.microsoft.com/office/drawing/2014/main" id="{00000000-0008-0000-0400-00000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304800</xdr:colOff>
          <xdr:row>24</xdr:row>
          <xdr:rowOff>38100</xdr:rowOff>
        </xdr:from>
        <xdr:to>
          <xdr:col>1</xdr:col>
          <xdr:colOff>541020</xdr:colOff>
          <xdr:row>25</xdr:row>
          <xdr:rowOff>175260</xdr:rowOff>
        </xdr:to>
        <xdr:sp macro="" textlink="">
          <xdr:nvSpPr>
            <xdr:cNvPr id="6150" name="Check Box 6" hidden="1">
              <a:extLst>
                <a:ext uri="{63B3BB69-23CF-44E3-9099-C40C66FF867C}">
                  <a14:compatExt spid="_x0000_s6150"/>
                </a:ext>
                <a:ext uri="{FF2B5EF4-FFF2-40B4-BE49-F238E27FC236}">
                  <a16:creationId xmlns:a16="http://schemas.microsoft.com/office/drawing/2014/main" id="{00000000-0008-0000-0400-000006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327660</xdr:colOff>
          <xdr:row>28</xdr:row>
          <xdr:rowOff>114300</xdr:rowOff>
        </xdr:from>
        <xdr:to>
          <xdr:col>1</xdr:col>
          <xdr:colOff>563880</xdr:colOff>
          <xdr:row>30</xdr:row>
          <xdr:rowOff>60960</xdr:rowOff>
        </xdr:to>
        <xdr:sp macro="" textlink="">
          <xdr:nvSpPr>
            <xdr:cNvPr id="6151" name="Check Box 7" hidden="1">
              <a:extLst>
                <a:ext uri="{63B3BB69-23CF-44E3-9099-C40C66FF867C}">
                  <a14:compatExt spid="_x0000_s6151"/>
                </a:ext>
                <a:ext uri="{FF2B5EF4-FFF2-40B4-BE49-F238E27FC236}">
                  <a16:creationId xmlns:a16="http://schemas.microsoft.com/office/drawing/2014/main" id="{00000000-0008-0000-0400-00000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182880</xdr:colOff>
          <xdr:row>77</xdr:row>
          <xdr:rowOff>7620</xdr:rowOff>
        </xdr:from>
        <xdr:to>
          <xdr:col>1</xdr:col>
          <xdr:colOff>441960</xdr:colOff>
          <xdr:row>78</xdr:row>
          <xdr:rowOff>0</xdr:rowOff>
        </xdr:to>
        <xdr:sp macro="" textlink="">
          <xdr:nvSpPr>
            <xdr:cNvPr id="6152" name="Check Box 8" hidden="1">
              <a:extLst>
                <a:ext uri="{63B3BB69-23CF-44E3-9099-C40C66FF867C}">
                  <a14:compatExt spid="_x0000_s6152"/>
                </a:ext>
                <a:ext uri="{FF2B5EF4-FFF2-40B4-BE49-F238E27FC236}">
                  <a16:creationId xmlns:a16="http://schemas.microsoft.com/office/drawing/2014/main" id="{00000000-0008-0000-0400-000008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182880</xdr:colOff>
          <xdr:row>78</xdr:row>
          <xdr:rowOff>7620</xdr:rowOff>
        </xdr:from>
        <xdr:to>
          <xdr:col>1</xdr:col>
          <xdr:colOff>480060</xdr:colOff>
          <xdr:row>79</xdr:row>
          <xdr:rowOff>22860</xdr:rowOff>
        </xdr:to>
        <xdr:sp macro="" textlink="">
          <xdr:nvSpPr>
            <xdr:cNvPr id="6153" name="Check Box 9" hidden="1">
              <a:extLst>
                <a:ext uri="{63B3BB69-23CF-44E3-9099-C40C66FF867C}">
                  <a14:compatExt spid="_x0000_s6153"/>
                </a:ext>
                <a:ext uri="{FF2B5EF4-FFF2-40B4-BE49-F238E27FC236}">
                  <a16:creationId xmlns:a16="http://schemas.microsoft.com/office/drawing/2014/main" id="{00000000-0008-0000-0400-000009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167640</xdr:colOff>
          <xdr:row>79</xdr:row>
          <xdr:rowOff>0</xdr:rowOff>
        </xdr:from>
        <xdr:to>
          <xdr:col>1</xdr:col>
          <xdr:colOff>480060</xdr:colOff>
          <xdr:row>80</xdr:row>
          <xdr:rowOff>22860</xdr:rowOff>
        </xdr:to>
        <xdr:sp macro="" textlink="">
          <xdr:nvSpPr>
            <xdr:cNvPr id="6154" name="Check Box 10" hidden="1">
              <a:extLst>
                <a:ext uri="{63B3BB69-23CF-44E3-9099-C40C66FF867C}">
                  <a14:compatExt spid="_x0000_s6154"/>
                </a:ext>
                <a:ext uri="{FF2B5EF4-FFF2-40B4-BE49-F238E27FC236}">
                  <a16:creationId xmlns:a16="http://schemas.microsoft.com/office/drawing/2014/main" id="{00000000-0008-0000-0400-00000A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266700</xdr:colOff>
          <xdr:row>32</xdr:row>
          <xdr:rowOff>99060</xdr:rowOff>
        </xdr:from>
        <xdr:to>
          <xdr:col>1</xdr:col>
          <xdr:colOff>495300</xdr:colOff>
          <xdr:row>34</xdr:row>
          <xdr:rowOff>45720</xdr:rowOff>
        </xdr:to>
        <xdr:sp macro="" textlink="">
          <xdr:nvSpPr>
            <xdr:cNvPr id="17409" name="Check Box 1" hidden="1">
              <a:extLst>
                <a:ext uri="{63B3BB69-23CF-44E3-9099-C40C66FF867C}">
                  <a14:compatExt spid="_x0000_s17409"/>
                </a:ext>
                <a:ext uri="{FF2B5EF4-FFF2-40B4-BE49-F238E27FC236}">
                  <a16:creationId xmlns:a16="http://schemas.microsoft.com/office/drawing/2014/main" id="{00000000-0008-0000-0500-000001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274320</xdr:colOff>
          <xdr:row>37</xdr:row>
          <xdr:rowOff>83820</xdr:rowOff>
        </xdr:from>
        <xdr:to>
          <xdr:col>1</xdr:col>
          <xdr:colOff>502920</xdr:colOff>
          <xdr:row>39</xdr:row>
          <xdr:rowOff>38100</xdr:rowOff>
        </xdr:to>
        <xdr:sp macro="" textlink="">
          <xdr:nvSpPr>
            <xdr:cNvPr id="17410" name="Check Box 2" hidden="1">
              <a:extLst>
                <a:ext uri="{63B3BB69-23CF-44E3-9099-C40C66FF867C}">
                  <a14:compatExt spid="_x0000_s17410"/>
                </a:ext>
                <a:ext uri="{FF2B5EF4-FFF2-40B4-BE49-F238E27FC236}">
                  <a16:creationId xmlns:a16="http://schemas.microsoft.com/office/drawing/2014/main" id="{00000000-0008-0000-0500-000002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274320</xdr:colOff>
          <xdr:row>49</xdr:row>
          <xdr:rowOff>99060</xdr:rowOff>
        </xdr:from>
        <xdr:to>
          <xdr:col>1</xdr:col>
          <xdr:colOff>502920</xdr:colOff>
          <xdr:row>51</xdr:row>
          <xdr:rowOff>45720</xdr:rowOff>
        </xdr:to>
        <xdr:sp macro="" textlink="">
          <xdr:nvSpPr>
            <xdr:cNvPr id="17411" name="Check Box 3" hidden="1">
              <a:extLst>
                <a:ext uri="{63B3BB69-23CF-44E3-9099-C40C66FF867C}">
                  <a14:compatExt spid="_x0000_s17411"/>
                </a:ext>
                <a:ext uri="{FF2B5EF4-FFF2-40B4-BE49-F238E27FC236}">
                  <a16:creationId xmlns:a16="http://schemas.microsoft.com/office/drawing/2014/main" id="{00000000-0008-0000-0500-000003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289560</xdr:colOff>
          <xdr:row>53</xdr:row>
          <xdr:rowOff>160020</xdr:rowOff>
        </xdr:from>
        <xdr:to>
          <xdr:col>1</xdr:col>
          <xdr:colOff>518160</xdr:colOff>
          <xdr:row>55</xdr:row>
          <xdr:rowOff>45720</xdr:rowOff>
        </xdr:to>
        <xdr:sp macro="" textlink="">
          <xdr:nvSpPr>
            <xdr:cNvPr id="17412" name="Check Box 4" hidden="1">
              <a:extLst>
                <a:ext uri="{63B3BB69-23CF-44E3-9099-C40C66FF867C}">
                  <a14:compatExt spid="_x0000_s17412"/>
                </a:ext>
                <a:ext uri="{FF2B5EF4-FFF2-40B4-BE49-F238E27FC236}">
                  <a16:creationId xmlns:a16="http://schemas.microsoft.com/office/drawing/2014/main" id="{00000000-0008-0000-0500-000004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304800</xdr:colOff>
          <xdr:row>24</xdr:row>
          <xdr:rowOff>38100</xdr:rowOff>
        </xdr:from>
        <xdr:to>
          <xdr:col>1</xdr:col>
          <xdr:colOff>541020</xdr:colOff>
          <xdr:row>25</xdr:row>
          <xdr:rowOff>175260</xdr:rowOff>
        </xdr:to>
        <xdr:sp macro="" textlink="">
          <xdr:nvSpPr>
            <xdr:cNvPr id="17413" name="Check Box 5" hidden="1">
              <a:extLst>
                <a:ext uri="{63B3BB69-23CF-44E3-9099-C40C66FF867C}">
                  <a14:compatExt spid="_x0000_s17413"/>
                </a:ext>
                <a:ext uri="{FF2B5EF4-FFF2-40B4-BE49-F238E27FC236}">
                  <a16:creationId xmlns:a16="http://schemas.microsoft.com/office/drawing/2014/main" id="{00000000-0008-0000-0500-000005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327660</xdr:colOff>
          <xdr:row>28</xdr:row>
          <xdr:rowOff>114300</xdr:rowOff>
        </xdr:from>
        <xdr:to>
          <xdr:col>1</xdr:col>
          <xdr:colOff>563880</xdr:colOff>
          <xdr:row>30</xdr:row>
          <xdr:rowOff>60960</xdr:rowOff>
        </xdr:to>
        <xdr:sp macro="" textlink="">
          <xdr:nvSpPr>
            <xdr:cNvPr id="17414" name="Check Box 6" hidden="1">
              <a:extLst>
                <a:ext uri="{63B3BB69-23CF-44E3-9099-C40C66FF867C}">
                  <a14:compatExt spid="_x0000_s17414"/>
                </a:ext>
                <a:ext uri="{FF2B5EF4-FFF2-40B4-BE49-F238E27FC236}">
                  <a16:creationId xmlns:a16="http://schemas.microsoft.com/office/drawing/2014/main" id="{00000000-0008-0000-0500-000006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182880</xdr:colOff>
          <xdr:row>76</xdr:row>
          <xdr:rowOff>7620</xdr:rowOff>
        </xdr:from>
        <xdr:to>
          <xdr:col>1</xdr:col>
          <xdr:colOff>441960</xdr:colOff>
          <xdr:row>77</xdr:row>
          <xdr:rowOff>0</xdr:rowOff>
        </xdr:to>
        <xdr:sp macro="" textlink="">
          <xdr:nvSpPr>
            <xdr:cNvPr id="17415" name="Check Box 7" hidden="1">
              <a:extLst>
                <a:ext uri="{63B3BB69-23CF-44E3-9099-C40C66FF867C}">
                  <a14:compatExt spid="_x0000_s17415"/>
                </a:ext>
                <a:ext uri="{FF2B5EF4-FFF2-40B4-BE49-F238E27FC236}">
                  <a16:creationId xmlns:a16="http://schemas.microsoft.com/office/drawing/2014/main" id="{00000000-0008-0000-0500-000007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182880</xdr:colOff>
          <xdr:row>77</xdr:row>
          <xdr:rowOff>7620</xdr:rowOff>
        </xdr:from>
        <xdr:to>
          <xdr:col>1</xdr:col>
          <xdr:colOff>480060</xdr:colOff>
          <xdr:row>78</xdr:row>
          <xdr:rowOff>22860</xdr:rowOff>
        </xdr:to>
        <xdr:sp macro="" textlink="">
          <xdr:nvSpPr>
            <xdr:cNvPr id="17416" name="Check Box 8" hidden="1">
              <a:extLst>
                <a:ext uri="{63B3BB69-23CF-44E3-9099-C40C66FF867C}">
                  <a14:compatExt spid="_x0000_s17416"/>
                </a:ext>
                <a:ext uri="{FF2B5EF4-FFF2-40B4-BE49-F238E27FC236}">
                  <a16:creationId xmlns:a16="http://schemas.microsoft.com/office/drawing/2014/main" id="{00000000-0008-0000-0500-000008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167640</xdr:colOff>
          <xdr:row>78</xdr:row>
          <xdr:rowOff>0</xdr:rowOff>
        </xdr:from>
        <xdr:to>
          <xdr:col>1</xdr:col>
          <xdr:colOff>480060</xdr:colOff>
          <xdr:row>79</xdr:row>
          <xdr:rowOff>22860</xdr:rowOff>
        </xdr:to>
        <xdr:sp macro="" textlink="">
          <xdr:nvSpPr>
            <xdr:cNvPr id="17417" name="Check Box 9" hidden="1">
              <a:extLst>
                <a:ext uri="{63B3BB69-23CF-44E3-9099-C40C66FF867C}">
                  <a14:compatExt spid="_x0000_s17417"/>
                </a:ext>
                <a:ext uri="{FF2B5EF4-FFF2-40B4-BE49-F238E27FC236}">
                  <a16:creationId xmlns:a16="http://schemas.microsoft.com/office/drawing/2014/main" id="{00000000-0008-0000-0500-000009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7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266700</xdr:colOff>
          <xdr:row>27</xdr:row>
          <xdr:rowOff>99060</xdr:rowOff>
        </xdr:from>
        <xdr:to>
          <xdr:col>1</xdr:col>
          <xdr:colOff>495300</xdr:colOff>
          <xdr:row>29</xdr:row>
          <xdr:rowOff>45720</xdr:rowOff>
        </xdr:to>
        <xdr:sp macro="" textlink="">
          <xdr:nvSpPr>
            <xdr:cNvPr id="7169" name="Check Box 1" hidden="1">
              <a:extLst>
                <a:ext uri="{63B3BB69-23CF-44E3-9099-C40C66FF867C}">
                  <a14:compatExt spid="_x0000_s7169"/>
                </a:ext>
                <a:ext uri="{FF2B5EF4-FFF2-40B4-BE49-F238E27FC236}">
                  <a16:creationId xmlns:a16="http://schemas.microsoft.com/office/drawing/2014/main" id="{00000000-0008-0000-0600-00000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274320</xdr:colOff>
          <xdr:row>32</xdr:row>
          <xdr:rowOff>83820</xdr:rowOff>
        </xdr:from>
        <xdr:to>
          <xdr:col>1</xdr:col>
          <xdr:colOff>502920</xdr:colOff>
          <xdr:row>34</xdr:row>
          <xdr:rowOff>38100</xdr:rowOff>
        </xdr:to>
        <xdr:sp macro="" textlink="">
          <xdr:nvSpPr>
            <xdr:cNvPr id="7171" name="Check Box 3" hidden="1">
              <a:extLst>
                <a:ext uri="{63B3BB69-23CF-44E3-9099-C40C66FF867C}">
                  <a14:compatExt spid="_x0000_s7171"/>
                </a:ext>
                <a:ext uri="{FF2B5EF4-FFF2-40B4-BE49-F238E27FC236}">
                  <a16:creationId xmlns:a16="http://schemas.microsoft.com/office/drawing/2014/main" id="{00000000-0008-0000-0600-00000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274320</xdr:colOff>
          <xdr:row>44</xdr:row>
          <xdr:rowOff>99060</xdr:rowOff>
        </xdr:from>
        <xdr:to>
          <xdr:col>1</xdr:col>
          <xdr:colOff>502920</xdr:colOff>
          <xdr:row>46</xdr:row>
          <xdr:rowOff>45720</xdr:rowOff>
        </xdr:to>
        <xdr:sp macro="" textlink="">
          <xdr:nvSpPr>
            <xdr:cNvPr id="7172" name="Check Box 4" hidden="1">
              <a:extLst>
                <a:ext uri="{63B3BB69-23CF-44E3-9099-C40C66FF867C}">
                  <a14:compatExt spid="_x0000_s7172"/>
                </a:ext>
                <a:ext uri="{FF2B5EF4-FFF2-40B4-BE49-F238E27FC236}">
                  <a16:creationId xmlns:a16="http://schemas.microsoft.com/office/drawing/2014/main" id="{00000000-0008-0000-0600-00000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289560</xdr:colOff>
          <xdr:row>48</xdr:row>
          <xdr:rowOff>160020</xdr:rowOff>
        </xdr:from>
        <xdr:to>
          <xdr:col>1</xdr:col>
          <xdr:colOff>518160</xdr:colOff>
          <xdr:row>50</xdr:row>
          <xdr:rowOff>45720</xdr:rowOff>
        </xdr:to>
        <xdr:sp macro="" textlink="">
          <xdr:nvSpPr>
            <xdr:cNvPr id="7173" name="Check Box 5" hidden="1">
              <a:extLst>
                <a:ext uri="{63B3BB69-23CF-44E3-9099-C40C66FF867C}">
                  <a14:compatExt spid="_x0000_s7173"/>
                </a:ext>
                <a:ext uri="{FF2B5EF4-FFF2-40B4-BE49-F238E27FC236}">
                  <a16:creationId xmlns:a16="http://schemas.microsoft.com/office/drawing/2014/main" id="{00000000-0008-0000-0600-00000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182880</xdr:colOff>
          <xdr:row>71</xdr:row>
          <xdr:rowOff>7620</xdr:rowOff>
        </xdr:from>
        <xdr:to>
          <xdr:col>1</xdr:col>
          <xdr:colOff>441960</xdr:colOff>
          <xdr:row>72</xdr:row>
          <xdr:rowOff>30480</xdr:rowOff>
        </xdr:to>
        <xdr:sp macro="" textlink="">
          <xdr:nvSpPr>
            <xdr:cNvPr id="7174" name="Check Box 6" hidden="1">
              <a:extLst>
                <a:ext uri="{63B3BB69-23CF-44E3-9099-C40C66FF867C}">
                  <a14:compatExt spid="_x0000_s7174"/>
                </a:ext>
                <a:ext uri="{FF2B5EF4-FFF2-40B4-BE49-F238E27FC236}">
                  <a16:creationId xmlns:a16="http://schemas.microsoft.com/office/drawing/2014/main" id="{00000000-0008-0000-0600-00000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182880</xdr:colOff>
          <xdr:row>72</xdr:row>
          <xdr:rowOff>7620</xdr:rowOff>
        </xdr:from>
        <xdr:to>
          <xdr:col>1</xdr:col>
          <xdr:colOff>480060</xdr:colOff>
          <xdr:row>73</xdr:row>
          <xdr:rowOff>99060</xdr:rowOff>
        </xdr:to>
        <xdr:sp macro="" textlink="">
          <xdr:nvSpPr>
            <xdr:cNvPr id="7175" name="Check Box 7" hidden="1">
              <a:extLst>
                <a:ext uri="{63B3BB69-23CF-44E3-9099-C40C66FF867C}">
                  <a14:compatExt spid="_x0000_s7175"/>
                </a:ext>
                <a:ext uri="{FF2B5EF4-FFF2-40B4-BE49-F238E27FC236}">
                  <a16:creationId xmlns:a16="http://schemas.microsoft.com/office/drawing/2014/main" id="{00000000-0008-0000-0600-00000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167640</xdr:colOff>
          <xdr:row>73</xdr:row>
          <xdr:rowOff>0</xdr:rowOff>
        </xdr:from>
        <xdr:to>
          <xdr:col>1</xdr:col>
          <xdr:colOff>480060</xdr:colOff>
          <xdr:row>74</xdr:row>
          <xdr:rowOff>83820</xdr:rowOff>
        </xdr:to>
        <xdr:sp macro="" textlink="">
          <xdr:nvSpPr>
            <xdr:cNvPr id="7176" name="Check Box 8" hidden="1">
              <a:extLst>
                <a:ext uri="{63B3BB69-23CF-44E3-9099-C40C66FF867C}">
                  <a14:compatExt spid="_x0000_s7176"/>
                </a:ext>
                <a:ext uri="{FF2B5EF4-FFF2-40B4-BE49-F238E27FC236}">
                  <a16:creationId xmlns:a16="http://schemas.microsoft.com/office/drawing/2014/main" id="{00000000-0008-0000-0600-00000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4.xml"/><Relationship Id="rId13" Type="http://schemas.openxmlformats.org/officeDocument/2006/relationships/ctrlProp" Target="../ctrlProps/ctrlProp19.xml"/><Relationship Id="rId3" Type="http://schemas.openxmlformats.org/officeDocument/2006/relationships/vmlDrawing" Target="../drawings/vmlDrawing2.vml"/><Relationship Id="rId7" Type="http://schemas.openxmlformats.org/officeDocument/2006/relationships/ctrlProp" Target="../ctrlProps/ctrlProp13.xml"/><Relationship Id="rId12" Type="http://schemas.openxmlformats.org/officeDocument/2006/relationships/ctrlProp" Target="../ctrlProps/ctrlProp18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12.xml"/><Relationship Id="rId11" Type="http://schemas.openxmlformats.org/officeDocument/2006/relationships/ctrlProp" Target="../ctrlProps/ctrlProp17.xml"/><Relationship Id="rId5" Type="http://schemas.openxmlformats.org/officeDocument/2006/relationships/ctrlProp" Target="../ctrlProps/ctrlProp11.xml"/><Relationship Id="rId10" Type="http://schemas.openxmlformats.org/officeDocument/2006/relationships/ctrlProp" Target="../ctrlProps/ctrlProp16.xml"/><Relationship Id="rId4" Type="http://schemas.openxmlformats.org/officeDocument/2006/relationships/ctrlProp" Target="../ctrlProps/ctrlProp10.xml"/><Relationship Id="rId9" Type="http://schemas.openxmlformats.org/officeDocument/2006/relationships/ctrlProp" Target="../ctrlProps/ctrlProp15.x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24.xml"/><Relationship Id="rId3" Type="http://schemas.openxmlformats.org/officeDocument/2006/relationships/vmlDrawing" Target="../drawings/vmlDrawing3.vml"/><Relationship Id="rId7" Type="http://schemas.openxmlformats.org/officeDocument/2006/relationships/ctrlProp" Target="../ctrlProps/ctrlProp23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6" Type="http://schemas.openxmlformats.org/officeDocument/2006/relationships/ctrlProp" Target="../ctrlProps/ctrlProp22.xml"/><Relationship Id="rId5" Type="http://schemas.openxmlformats.org/officeDocument/2006/relationships/ctrlProp" Target="../ctrlProps/ctrlProp21.xml"/><Relationship Id="rId10" Type="http://schemas.openxmlformats.org/officeDocument/2006/relationships/ctrlProp" Target="../ctrlProps/ctrlProp26.xml"/><Relationship Id="rId4" Type="http://schemas.openxmlformats.org/officeDocument/2006/relationships/ctrlProp" Target="../ctrlProps/ctrlProp20.xml"/><Relationship Id="rId9" Type="http://schemas.openxmlformats.org/officeDocument/2006/relationships/ctrlProp" Target="../ctrlProps/ctrlProp25.xm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31.xml"/><Relationship Id="rId13" Type="http://schemas.openxmlformats.org/officeDocument/2006/relationships/ctrlProp" Target="../ctrlProps/ctrlProp36.xml"/><Relationship Id="rId3" Type="http://schemas.openxmlformats.org/officeDocument/2006/relationships/vmlDrawing" Target="../drawings/vmlDrawing4.vml"/><Relationship Id="rId7" Type="http://schemas.openxmlformats.org/officeDocument/2006/relationships/ctrlProp" Target="../ctrlProps/ctrlProp30.xml"/><Relationship Id="rId12" Type="http://schemas.openxmlformats.org/officeDocument/2006/relationships/ctrlProp" Target="../ctrlProps/ctrlProp35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6" Type="http://schemas.openxmlformats.org/officeDocument/2006/relationships/ctrlProp" Target="../ctrlProps/ctrlProp29.xml"/><Relationship Id="rId11" Type="http://schemas.openxmlformats.org/officeDocument/2006/relationships/ctrlProp" Target="../ctrlProps/ctrlProp34.xml"/><Relationship Id="rId5" Type="http://schemas.openxmlformats.org/officeDocument/2006/relationships/ctrlProp" Target="../ctrlProps/ctrlProp28.xml"/><Relationship Id="rId10" Type="http://schemas.openxmlformats.org/officeDocument/2006/relationships/ctrlProp" Target="../ctrlProps/ctrlProp33.xml"/><Relationship Id="rId4" Type="http://schemas.openxmlformats.org/officeDocument/2006/relationships/ctrlProp" Target="../ctrlProps/ctrlProp27.xml"/><Relationship Id="rId9" Type="http://schemas.openxmlformats.org/officeDocument/2006/relationships/ctrlProp" Target="../ctrlProps/ctrlProp32.xm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41.xml"/><Relationship Id="rId3" Type="http://schemas.openxmlformats.org/officeDocument/2006/relationships/vmlDrawing" Target="../drawings/vmlDrawing5.vml"/><Relationship Id="rId7" Type="http://schemas.openxmlformats.org/officeDocument/2006/relationships/ctrlProp" Target="../ctrlProps/ctrlProp40.xml"/><Relationship Id="rId12" Type="http://schemas.openxmlformats.org/officeDocument/2006/relationships/ctrlProp" Target="../ctrlProps/ctrlProp45.x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6" Type="http://schemas.openxmlformats.org/officeDocument/2006/relationships/ctrlProp" Target="../ctrlProps/ctrlProp39.xml"/><Relationship Id="rId11" Type="http://schemas.openxmlformats.org/officeDocument/2006/relationships/ctrlProp" Target="../ctrlProps/ctrlProp44.xml"/><Relationship Id="rId5" Type="http://schemas.openxmlformats.org/officeDocument/2006/relationships/ctrlProp" Target="../ctrlProps/ctrlProp38.xml"/><Relationship Id="rId10" Type="http://schemas.openxmlformats.org/officeDocument/2006/relationships/ctrlProp" Target="../ctrlProps/ctrlProp43.xml"/><Relationship Id="rId4" Type="http://schemas.openxmlformats.org/officeDocument/2006/relationships/ctrlProp" Target="../ctrlProps/ctrlProp37.xml"/><Relationship Id="rId9" Type="http://schemas.openxmlformats.org/officeDocument/2006/relationships/ctrlProp" Target="../ctrlProps/ctrlProp42.xml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0.xml"/><Relationship Id="rId3" Type="http://schemas.openxmlformats.org/officeDocument/2006/relationships/vmlDrawing" Target="../drawings/vmlDrawing6.vml"/><Relationship Id="rId7" Type="http://schemas.openxmlformats.org/officeDocument/2006/relationships/ctrlProp" Target="../ctrlProps/ctrlProp49.xml"/><Relationship Id="rId12" Type="http://schemas.openxmlformats.org/officeDocument/2006/relationships/ctrlProp" Target="../ctrlProps/ctrlProp54.x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6" Type="http://schemas.openxmlformats.org/officeDocument/2006/relationships/ctrlProp" Target="../ctrlProps/ctrlProp48.xml"/><Relationship Id="rId11" Type="http://schemas.openxmlformats.org/officeDocument/2006/relationships/ctrlProp" Target="../ctrlProps/ctrlProp53.xml"/><Relationship Id="rId5" Type="http://schemas.openxmlformats.org/officeDocument/2006/relationships/ctrlProp" Target="../ctrlProps/ctrlProp47.xml"/><Relationship Id="rId10" Type="http://schemas.openxmlformats.org/officeDocument/2006/relationships/ctrlProp" Target="../ctrlProps/ctrlProp52.xml"/><Relationship Id="rId4" Type="http://schemas.openxmlformats.org/officeDocument/2006/relationships/ctrlProp" Target="../ctrlProps/ctrlProp46.xml"/><Relationship Id="rId9" Type="http://schemas.openxmlformats.org/officeDocument/2006/relationships/ctrlProp" Target="../ctrlProps/ctrlProp51.xml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9.xml"/><Relationship Id="rId3" Type="http://schemas.openxmlformats.org/officeDocument/2006/relationships/vmlDrawing" Target="../drawings/vmlDrawing7.vml"/><Relationship Id="rId7" Type="http://schemas.openxmlformats.org/officeDocument/2006/relationships/ctrlProp" Target="../ctrlProps/ctrlProp58.x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6" Type="http://schemas.openxmlformats.org/officeDocument/2006/relationships/ctrlProp" Target="../ctrlProps/ctrlProp57.xml"/><Relationship Id="rId5" Type="http://schemas.openxmlformats.org/officeDocument/2006/relationships/ctrlProp" Target="../ctrlProps/ctrlProp56.xml"/><Relationship Id="rId10" Type="http://schemas.openxmlformats.org/officeDocument/2006/relationships/ctrlProp" Target="../ctrlProps/ctrlProp61.xml"/><Relationship Id="rId4" Type="http://schemas.openxmlformats.org/officeDocument/2006/relationships/ctrlProp" Target="../ctrlProps/ctrlProp55.xml"/><Relationship Id="rId9" Type="http://schemas.openxmlformats.org/officeDocument/2006/relationships/ctrlProp" Target="../ctrlProps/ctrlProp60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04F094-5FC6-40F8-A199-F41D61B5067E}">
  <sheetPr>
    <tabColor rgb="FFFF0000"/>
    <pageSetUpPr fitToPage="1"/>
  </sheetPr>
  <dimension ref="A1:T81"/>
  <sheetViews>
    <sheetView showZeros="0" tabSelected="1" view="pageBreakPreview" zoomScaleNormal="100" zoomScaleSheetLayoutView="100" workbookViewId="0">
      <selection activeCell="H52" sqref="H52"/>
    </sheetView>
  </sheetViews>
  <sheetFormatPr defaultColWidth="9" defaultRowHeight="14.4" x14ac:dyDescent="0.45"/>
  <cols>
    <col min="1" max="1" width="2.69921875" style="23" customWidth="1"/>
    <col min="2" max="2" width="7.59765625" style="23" customWidth="1"/>
    <col min="3" max="3" width="11.8984375" style="23" customWidth="1"/>
    <col min="4" max="4" width="9" style="23"/>
    <col min="5" max="5" width="9.5" style="23" bestFit="1" customWidth="1"/>
    <col min="6" max="6" width="9" style="23"/>
    <col min="7" max="7" width="22.3984375" style="23" customWidth="1"/>
    <col min="8" max="8" width="26.69921875" style="23" customWidth="1"/>
    <col min="9" max="10" width="9" style="23"/>
    <col min="11" max="11" width="17.8984375" style="23" customWidth="1"/>
    <col min="12" max="16384" width="9" style="23"/>
  </cols>
  <sheetData>
    <row r="1" spans="1:8" ht="24.75" customHeight="1" x14ac:dyDescent="0.45">
      <c r="B1" s="62" t="s">
        <v>199</v>
      </c>
      <c r="C1" s="62"/>
      <c r="D1" s="62"/>
      <c r="E1" s="62"/>
      <c r="F1" s="62"/>
      <c r="G1" s="62"/>
      <c r="H1" s="24"/>
    </row>
    <row r="2" spans="1:8" ht="24.75" customHeight="1" x14ac:dyDescent="0.45">
      <c r="B2" s="63" t="s">
        <v>147</v>
      </c>
      <c r="C2" s="63"/>
      <c r="D2" s="63"/>
      <c r="E2" s="63"/>
      <c r="F2" s="63"/>
      <c r="G2" s="63"/>
      <c r="H2" s="63"/>
    </row>
    <row r="3" spans="1:8" ht="23.25" customHeight="1" x14ac:dyDescent="0.45">
      <c r="B3" s="23" t="s">
        <v>145</v>
      </c>
      <c r="H3" s="36" t="s">
        <v>191</v>
      </c>
    </row>
    <row r="4" spans="1:8" ht="23.25" customHeight="1" x14ac:dyDescent="0.45">
      <c r="B4" s="60" t="s">
        <v>182</v>
      </c>
      <c r="C4" s="60"/>
      <c r="D4" s="60"/>
      <c r="E4" s="60"/>
      <c r="F4" s="60"/>
      <c r="G4" s="60"/>
      <c r="H4" s="60"/>
    </row>
    <row r="5" spans="1:8" ht="18" customHeight="1" x14ac:dyDescent="0.45">
      <c r="A5" s="73" t="s">
        <v>180</v>
      </c>
      <c r="B5" s="54" t="s">
        <v>165</v>
      </c>
      <c r="C5" s="54" t="s">
        <v>167</v>
      </c>
      <c r="D5" s="54"/>
      <c r="E5" s="56"/>
      <c r="F5" s="56"/>
      <c r="G5" s="56"/>
      <c r="H5" s="56"/>
    </row>
    <row r="6" spans="1:8" ht="18" customHeight="1" x14ac:dyDescent="0.45">
      <c r="A6" s="73"/>
      <c r="B6" s="54"/>
      <c r="C6" s="54" t="s">
        <v>166</v>
      </c>
      <c r="D6" s="54"/>
      <c r="E6" s="56"/>
      <c r="F6" s="56"/>
      <c r="G6" s="56"/>
      <c r="H6" s="56"/>
    </row>
    <row r="7" spans="1:8" ht="18" customHeight="1" x14ac:dyDescent="0.45">
      <c r="A7" s="73"/>
      <c r="B7" s="54"/>
      <c r="C7" s="64" t="s">
        <v>168</v>
      </c>
      <c r="D7" s="64"/>
      <c r="E7" s="56"/>
      <c r="F7" s="56"/>
      <c r="G7" s="56"/>
      <c r="H7" s="56"/>
    </row>
    <row r="8" spans="1:8" ht="18" customHeight="1" x14ac:dyDescent="0.45">
      <c r="A8" s="73"/>
      <c r="B8" s="54"/>
      <c r="C8" s="54" t="s">
        <v>167</v>
      </c>
      <c r="D8" s="54"/>
      <c r="E8" s="56"/>
      <c r="F8" s="56"/>
      <c r="G8" s="56"/>
      <c r="H8" s="56"/>
    </row>
    <row r="9" spans="1:8" ht="18" customHeight="1" x14ac:dyDescent="0.45">
      <c r="A9" s="73"/>
      <c r="B9" s="54"/>
      <c r="C9" s="54" t="s">
        <v>169</v>
      </c>
      <c r="D9" s="54"/>
      <c r="E9" s="56"/>
      <c r="F9" s="56"/>
      <c r="G9" s="56"/>
      <c r="H9" s="56"/>
    </row>
    <row r="10" spans="1:8" ht="18" customHeight="1" x14ac:dyDescent="0.45">
      <c r="A10" s="73"/>
      <c r="B10" s="54" t="s">
        <v>170</v>
      </c>
      <c r="C10" s="54" t="s">
        <v>167</v>
      </c>
      <c r="D10" s="54"/>
      <c r="E10" s="56"/>
      <c r="F10" s="56"/>
      <c r="G10" s="56"/>
      <c r="H10" s="56"/>
    </row>
    <row r="11" spans="1:8" ht="18" customHeight="1" x14ac:dyDescent="0.45">
      <c r="A11" s="73"/>
      <c r="B11" s="54"/>
      <c r="C11" s="54" t="s">
        <v>171</v>
      </c>
      <c r="D11" s="54"/>
      <c r="E11" s="56"/>
      <c r="F11" s="56"/>
      <c r="G11" s="56"/>
      <c r="H11" s="56"/>
    </row>
    <row r="12" spans="1:8" ht="18" customHeight="1" x14ac:dyDescent="0.45">
      <c r="A12" s="73"/>
      <c r="B12" s="54" t="s">
        <v>184</v>
      </c>
      <c r="C12" s="54"/>
      <c r="D12" s="54"/>
      <c r="E12" s="77"/>
      <c r="F12" s="78"/>
      <c r="G12" s="78"/>
      <c r="H12" s="79"/>
    </row>
    <row r="13" spans="1:8" ht="18" customHeight="1" x14ac:dyDescent="0.45">
      <c r="A13" s="73"/>
      <c r="B13" s="54" t="s">
        <v>172</v>
      </c>
      <c r="C13" s="54"/>
      <c r="D13" s="54"/>
      <c r="E13" s="56"/>
      <c r="F13" s="56"/>
      <c r="G13" s="56"/>
      <c r="H13" s="56"/>
    </row>
    <row r="14" spans="1:8" ht="23.4" customHeight="1" x14ac:dyDescent="0.45">
      <c r="A14" s="73"/>
      <c r="B14" s="80" t="s">
        <v>175</v>
      </c>
      <c r="C14" s="54"/>
      <c r="D14" s="54"/>
      <c r="E14" s="26" t="s">
        <v>173</v>
      </c>
      <c r="F14" s="49"/>
      <c r="G14" s="26" t="s">
        <v>176</v>
      </c>
      <c r="H14" s="49"/>
    </row>
    <row r="15" spans="1:8" ht="23.4" customHeight="1" x14ac:dyDescent="0.45">
      <c r="A15" s="73"/>
      <c r="B15" s="54"/>
      <c r="C15" s="54"/>
      <c r="D15" s="54"/>
      <c r="E15" s="26" t="s">
        <v>174</v>
      </c>
      <c r="F15" s="56"/>
      <c r="G15" s="56"/>
      <c r="H15" s="56"/>
    </row>
    <row r="16" spans="1:8" ht="18" customHeight="1" x14ac:dyDescent="0.45">
      <c r="A16" s="73"/>
      <c r="B16" s="54" t="s">
        <v>177</v>
      </c>
      <c r="C16" s="54"/>
      <c r="D16" s="54"/>
      <c r="E16" s="56"/>
      <c r="F16" s="56"/>
      <c r="G16" s="48" t="s">
        <v>179</v>
      </c>
      <c r="H16" s="49"/>
    </row>
    <row r="17" spans="1:10" ht="18" customHeight="1" x14ac:dyDescent="0.45">
      <c r="A17" s="73"/>
      <c r="B17" s="55" t="s">
        <v>178</v>
      </c>
      <c r="C17" s="55"/>
      <c r="D17" s="55"/>
      <c r="E17" s="74"/>
      <c r="F17" s="75"/>
      <c r="G17" s="75"/>
      <c r="H17" s="76"/>
    </row>
    <row r="18" spans="1:10" ht="7.8" customHeight="1" x14ac:dyDescent="0.45">
      <c r="B18" s="60"/>
      <c r="C18" s="60"/>
      <c r="D18" s="60"/>
      <c r="E18" s="60"/>
      <c r="F18" s="60"/>
      <c r="G18" s="60"/>
      <c r="H18" s="60"/>
    </row>
    <row r="19" spans="1:10" x14ac:dyDescent="0.45">
      <c r="B19" s="25" t="s">
        <v>188</v>
      </c>
    </row>
    <row r="20" spans="1:10" ht="6.6" customHeight="1" x14ac:dyDescent="0.45"/>
    <row r="21" spans="1:10" x14ac:dyDescent="0.45">
      <c r="B21" s="25" t="s">
        <v>192</v>
      </c>
    </row>
    <row r="22" spans="1:10" ht="6" customHeight="1" x14ac:dyDescent="0.45">
      <c r="B22" s="25"/>
    </row>
    <row r="23" spans="1:10" x14ac:dyDescent="0.45">
      <c r="B23" s="52" t="s">
        <v>186</v>
      </c>
    </row>
    <row r="24" spans="1:10" x14ac:dyDescent="0.45">
      <c r="C24" s="26" t="s">
        <v>129</v>
      </c>
      <c r="D24" s="24"/>
      <c r="E24" s="26" t="s">
        <v>130</v>
      </c>
      <c r="F24" s="24"/>
      <c r="G24" s="26" t="s">
        <v>193</v>
      </c>
    </row>
    <row r="25" spans="1:10" x14ac:dyDescent="0.45">
      <c r="C25" s="27"/>
      <c r="D25" s="24" t="s">
        <v>131</v>
      </c>
      <c r="E25" s="12">
        <v>40000</v>
      </c>
      <c r="F25" s="24" t="s">
        <v>132</v>
      </c>
      <c r="G25" s="28">
        <f>C25*E25</f>
        <v>0</v>
      </c>
    </row>
    <row r="26" spans="1:10" ht="6" customHeight="1" x14ac:dyDescent="0.45">
      <c r="C26" s="50"/>
      <c r="D26" s="24"/>
      <c r="E26" s="17"/>
      <c r="F26" s="24"/>
      <c r="G26" s="34"/>
    </row>
    <row r="27" spans="1:10" x14ac:dyDescent="0.45">
      <c r="B27" s="25" t="s">
        <v>187</v>
      </c>
    </row>
    <row r="28" spans="1:10" x14ac:dyDescent="0.45">
      <c r="G28" s="26" t="s">
        <v>193</v>
      </c>
    </row>
    <row r="29" spans="1:10" x14ac:dyDescent="0.45">
      <c r="G29" s="28">
        <v>180000</v>
      </c>
      <c r="J29" s="23" t="s">
        <v>164</v>
      </c>
    </row>
    <row r="31" spans="1:10" x14ac:dyDescent="0.45">
      <c r="B31" s="25" t="s">
        <v>146</v>
      </c>
    </row>
    <row r="33" spans="2:8" x14ac:dyDescent="0.45">
      <c r="C33" s="23" t="s">
        <v>163</v>
      </c>
    </row>
    <row r="36" spans="2:8" x14ac:dyDescent="0.45">
      <c r="B36" s="25" t="s">
        <v>194</v>
      </c>
    </row>
    <row r="38" spans="2:8" x14ac:dyDescent="0.45">
      <c r="C38" s="60" t="s">
        <v>123</v>
      </c>
      <c r="D38" s="60"/>
      <c r="E38" s="60"/>
      <c r="F38" s="60"/>
      <c r="G38" s="60"/>
      <c r="H38" s="60"/>
    </row>
    <row r="39" spans="2:8" x14ac:dyDescent="0.45">
      <c r="C39" s="60"/>
      <c r="D39" s="60"/>
      <c r="E39" s="60"/>
      <c r="F39" s="60"/>
      <c r="G39" s="60"/>
      <c r="H39" s="60"/>
    </row>
    <row r="40" spans="2:8" x14ac:dyDescent="0.45">
      <c r="C40" s="29"/>
      <c r="D40" s="29"/>
      <c r="E40" s="29"/>
      <c r="F40" s="29"/>
      <c r="G40" s="29"/>
      <c r="H40" s="29"/>
    </row>
    <row r="41" spans="2:8" x14ac:dyDescent="0.45">
      <c r="D41" s="54" t="s">
        <v>1</v>
      </c>
      <c r="E41" s="54"/>
      <c r="F41" s="54"/>
      <c r="G41" s="54"/>
      <c r="H41" s="26" t="s">
        <v>195</v>
      </c>
    </row>
    <row r="42" spans="2:8" x14ac:dyDescent="0.45">
      <c r="B42" s="54" t="s">
        <v>126</v>
      </c>
      <c r="C42" s="61"/>
      <c r="D42" s="56"/>
      <c r="E42" s="56"/>
      <c r="F42" s="56"/>
      <c r="G42" s="56"/>
      <c r="H42" s="30"/>
    </row>
    <row r="43" spans="2:8" x14ac:dyDescent="0.45">
      <c r="B43" s="54"/>
      <c r="C43" s="61"/>
      <c r="D43" s="56"/>
      <c r="E43" s="56"/>
      <c r="F43" s="56"/>
      <c r="G43" s="56"/>
      <c r="H43" s="30"/>
    </row>
    <row r="44" spans="2:8" x14ac:dyDescent="0.45">
      <c r="B44" s="54"/>
      <c r="C44" s="54"/>
      <c r="D44" s="56"/>
      <c r="E44" s="56"/>
      <c r="F44" s="56"/>
      <c r="G44" s="56"/>
      <c r="H44" s="30"/>
    </row>
    <row r="45" spans="2:8" x14ac:dyDescent="0.45">
      <c r="B45" s="54"/>
      <c r="C45" s="54"/>
      <c r="D45" s="56"/>
      <c r="E45" s="56"/>
      <c r="F45" s="56"/>
      <c r="G45" s="56"/>
      <c r="H45" s="30"/>
    </row>
    <row r="46" spans="2:8" x14ac:dyDescent="0.45">
      <c r="B46" s="54"/>
      <c r="C46" s="54"/>
      <c r="D46" s="56"/>
      <c r="E46" s="56"/>
      <c r="F46" s="56"/>
      <c r="G46" s="56"/>
      <c r="H46" s="30"/>
    </row>
    <row r="47" spans="2:8" x14ac:dyDescent="0.45">
      <c r="B47" s="54"/>
      <c r="C47" s="54"/>
      <c r="D47" s="56"/>
      <c r="E47" s="56"/>
      <c r="F47" s="56"/>
      <c r="G47" s="56"/>
      <c r="H47" s="30"/>
    </row>
    <row r="48" spans="2:8" x14ac:dyDescent="0.45">
      <c r="B48" s="54" t="s">
        <v>122</v>
      </c>
      <c r="C48" s="54"/>
      <c r="D48" s="54"/>
      <c r="E48" s="54"/>
      <c r="F48" s="54"/>
      <c r="G48" s="54"/>
      <c r="H48" s="31">
        <f>SUM(H42:H47)</f>
        <v>0</v>
      </c>
    </row>
    <row r="50" spans="2:12" x14ac:dyDescent="0.45">
      <c r="C50" s="23" t="s">
        <v>124</v>
      </c>
    </row>
    <row r="52" spans="2:12" ht="19.5" customHeight="1" x14ac:dyDescent="0.45">
      <c r="C52" s="32"/>
      <c r="D52" s="32"/>
      <c r="E52" s="32"/>
      <c r="F52" s="32"/>
      <c r="G52" s="33" t="s">
        <v>196</v>
      </c>
      <c r="H52" s="30"/>
    </row>
    <row r="53" spans="2:12" ht="19.5" customHeight="1" x14ac:dyDescent="0.45">
      <c r="C53" s="32"/>
      <c r="D53" s="32"/>
      <c r="E53" s="32"/>
      <c r="F53" s="32"/>
      <c r="G53" s="32"/>
    </row>
    <row r="54" spans="2:12" x14ac:dyDescent="0.45">
      <c r="C54" s="23" t="s">
        <v>125</v>
      </c>
    </row>
    <row r="56" spans="2:12" ht="24" customHeight="1" x14ac:dyDescent="0.45">
      <c r="G56" s="33" t="s">
        <v>197</v>
      </c>
      <c r="H56" s="30"/>
    </row>
    <row r="57" spans="2:12" ht="15.75" customHeight="1" x14ac:dyDescent="0.45">
      <c r="G57" s="32"/>
      <c r="H57" s="34"/>
      <c r="J57" s="36"/>
      <c r="K57" s="40"/>
      <c r="L57" s="37"/>
    </row>
    <row r="58" spans="2:12" ht="20.25" customHeight="1" x14ac:dyDescent="0.45">
      <c r="G58" s="35" t="s">
        <v>128</v>
      </c>
      <c r="H58" s="28">
        <f>H48+H52+H56</f>
        <v>0</v>
      </c>
      <c r="K58" s="40"/>
      <c r="L58" s="37"/>
    </row>
    <row r="59" spans="2:12" ht="20.25" customHeight="1" x14ac:dyDescent="0.45">
      <c r="H59" s="34"/>
      <c r="K59" s="40"/>
      <c r="L59" s="37"/>
    </row>
    <row r="60" spans="2:12" ht="20.25" customHeight="1" x14ac:dyDescent="0.45">
      <c r="B60" s="25" t="s">
        <v>198</v>
      </c>
      <c r="H60" s="34"/>
      <c r="K60" s="40"/>
      <c r="L60" s="37"/>
    </row>
    <row r="61" spans="2:12" ht="19.2" customHeight="1" x14ac:dyDescent="0.45">
      <c r="C61" s="57"/>
      <c r="D61" s="58"/>
      <c r="E61" s="59"/>
      <c r="I61" s="23" t="s">
        <v>204</v>
      </c>
    </row>
    <row r="62" spans="2:12" ht="20.25" customHeight="1" x14ac:dyDescent="0.45"/>
    <row r="63" spans="2:12" x14ac:dyDescent="0.45">
      <c r="B63" s="25" t="s">
        <v>148</v>
      </c>
    </row>
    <row r="64" spans="2:12" ht="18" x14ac:dyDescent="0.45">
      <c r="C64" s="54" t="s">
        <v>149</v>
      </c>
      <c r="D64" s="69"/>
      <c r="E64" s="69"/>
      <c r="F64" s="54" t="s">
        <v>150</v>
      </c>
      <c r="G64" s="69"/>
    </row>
    <row r="65" spans="2:20" x14ac:dyDescent="0.45">
      <c r="C65" s="70" t="s">
        <v>151</v>
      </c>
      <c r="D65" s="72">
        <f>C61</f>
        <v>0</v>
      </c>
      <c r="E65" s="55"/>
      <c r="F65" s="41" t="s">
        <v>152</v>
      </c>
      <c r="G65" s="28">
        <f>H48</f>
        <v>0</v>
      </c>
    </row>
    <row r="66" spans="2:20" ht="14.4" customHeight="1" x14ac:dyDescent="0.45">
      <c r="C66" s="71"/>
      <c r="D66" s="71"/>
      <c r="E66" s="71"/>
      <c r="F66" s="41" t="s">
        <v>153</v>
      </c>
      <c r="G66" s="28">
        <f>H52+H56</f>
        <v>0</v>
      </c>
    </row>
    <row r="67" spans="2:20" x14ac:dyDescent="0.45">
      <c r="C67" s="26" t="s">
        <v>154</v>
      </c>
      <c r="D67" s="72">
        <f>D65</f>
        <v>0</v>
      </c>
      <c r="E67" s="55"/>
      <c r="F67" s="26" t="s">
        <v>154</v>
      </c>
      <c r="G67" s="28">
        <f>G65+G66</f>
        <v>0</v>
      </c>
    </row>
    <row r="68" spans="2:20" ht="20.25" customHeight="1" x14ac:dyDescent="0.45">
      <c r="G68" s="36"/>
      <c r="H68" s="37"/>
    </row>
    <row r="69" spans="2:20" ht="22.2" x14ac:dyDescent="0.55000000000000004">
      <c r="B69" s="25" t="s">
        <v>155</v>
      </c>
      <c r="C69" s="42"/>
    </row>
    <row r="70" spans="2:20" x14ac:dyDescent="0.45">
      <c r="B70" s="23" t="s">
        <v>160</v>
      </c>
    </row>
    <row r="71" spans="2:20" x14ac:dyDescent="0.45">
      <c r="B71" s="67" t="s">
        <v>161</v>
      </c>
      <c r="C71" s="68"/>
      <c r="D71" s="68"/>
      <c r="E71" s="68"/>
      <c r="F71" s="68"/>
      <c r="G71" s="68"/>
      <c r="H71" s="68"/>
    </row>
    <row r="72" spans="2:20" x14ac:dyDescent="0.45">
      <c r="B72" s="68"/>
      <c r="C72" s="68"/>
      <c r="D72" s="68"/>
      <c r="E72" s="68"/>
      <c r="F72" s="68"/>
      <c r="G72" s="68"/>
      <c r="H72" s="68"/>
    </row>
    <row r="73" spans="2:20" ht="17.399999999999999" customHeight="1" x14ac:dyDescent="0.45">
      <c r="B73" s="25" t="s">
        <v>156</v>
      </c>
    </row>
    <row r="74" spans="2:20" x14ac:dyDescent="0.45">
      <c r="B74" s="23" t="s">
        <v>157</v>
      </c>
    </row>
    <row r="75" spans="2:20" x14ac:dyDescent="0.45">
      <c r="B75" s="53" t="s">
        <v>158</v>
      </c>
    </row>
    <row r="76" spans="2:20" ht="16.2" customHeight="1" x14ac:dyDescent="0.2">
      <c r="B76" s="44"/>
      <c r="C76" s="65" t="s">
        <v>162</v>
      </c>
      <c r="D76" s="65"/>
      <c r="E76" s="65"/>
      <c r="F76" s="65"/>
      <c r="G76" s="65"/>
      <c r="H76" s="65"/>
      <c r="I76" s="47"/>
      <c r="J76" s="47"/>
      <c r="K76" s="47"/>
      <c r="L76" s="47"/>
      <c r="M76" s="47"/>
      <c r="N76" s="47"/>
      <c r="O76" s="47"/>
      <c r="P76" s="47"/>
      <c r="Q76" s="47"/>
      <c r="R76" s="47"/>
      <c r="S76" s="47"/>
      <c r="T76" s="45"/>
    </row>
    <row r="77" spans="2:20" ht="20.25" customHeight="1" x14ac:dyDescent="0.45">
      <c r="B77" s="43"/>
      <c r="C77" s="66" t="s">
        <v>189</v>
      </c>
      <c r="D77" s="66"/>
      <c r="E77" s="66"/>
      <c r="F77" s="66"/>
      <c r="G77" s="66"/>
      <c r="H77" s="66"/>
      <c r="I77" s="9"/>
      <c r="J77" s="9"/>
      <c r="K77" s="9"/>
      <c r="L77" s="9"/>
      <c r="M77" s="9"/>
      <c r="N77" s="9"/>
      <c r="O77" s="9"/>
      <c r="P77" s="9"/>
      <c r="Q77" s="9"/>
      <c r="R77" s="9"/>
      <c r="S77" s="9"/>
      <c r="T77" s="9"/>
    </row>
    <row r="78" spans="2:20" ht="20.25" customHeight="1" x14ac:dyDescent="0.45">
      <c r="B78" s="46"/>
      <c r="C78" s="66" t="s">
        <v>159</v>
      </c>
      <c r="D78" s="66"/>
      <c r="E78" s="66"/>
      <c r="F78" s="66"/>
      <c r="G78" s="66"/>
      <c r="H78" s="66"/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</row>
    <row r="79" spans="2:20" ht="12.6" customHeight="1" x14ac:dyDescent="0.45">
      <c r="G79" s="38"/>
      <c r="H79" s="38"/>
    </row>
    <row r="80" spans="2:20" ht="31.5" customHeight="1" x14ac:dyDescent="0.45">
      <c r="G80" s="38"/>
      <c r="H80" s="38"/>
    </row>
    <row r="81" spans="7:8" ht="30.75" customHeight="1" x14ac:dyDescent="0.45">
      <c r="G81" s="38"/>
      <c r="H81" s="38"/>
    </row>
  </sheetData>
  <mergeCells count="51">
    <mergeCell ref="A5:A17"/>
    <mergeCell ref="E17:H17"/>
    <mergeCell ref="E11:H11"/>
    <mergeCell ref="B12:D12"/>
    <mergeCell ref="E12:H12"/>
    <mergeCell ref="B14:D15"/>
    <mergeCell ref="F15:H15"/>
    <mergeCell ref="E6:H6"/>
    <mergeCell ref="E7:H7"/>
    <mergeCell ref="E8:H8"/>
    <mergeCell ref="E9:H9"/>
    <mergeCell ref="E10:H10"/>
    <mergeCell ref="B10:B11"/>
    <mergeCell ref="B13:D13"/>
    <mergeCell ref="E13:H13"/>
    <mergeCell ref="B16:D16"/>
    <mergeCell ref="C76:H76"/>
    <mergeCell ref="C77:H77"/>
    <mergeCell ref="C78:H78"/>
    <mergeCell ref="B71:H72"/>
    <mergeCell ref="C64:E64"/>
    <mergeCell ref="F64:G64"/>
    <mergeCell ref="C65:C66"/>
    <mergeCell ref="D65:E66"/>
    <mergeCell ref="D67:E67"/>
    <mergeCell ref="B1:G1"/>
    <mergeCell ref="B2:H2"/>
    <mergeCell ref="C5:D5"/>
    <mergeCell ref="C6:D6"/>
    <mergeCell ref="C7:D7"/>
    <mergeCell ref="B5:B9"/>
    <mergeCell ref="E5:H5"/>
    <mergeCell ref="B4:H4"/>
    <mergeCell ref="C8:D8"/>
    <mergeCell ref="C9:D9"/>
    <mergeCell ref="C10:D10"/>
    <mergeCell ref="C11:D11"/>
    <mergeCell ref="B17:D17"/>
    <mergeCell ref="E16:F16"/>
    <mergeCell ref="C61:E61"/>
    <mergeCell ref="D41:G41"/>
    <mergeCell ref="B18:H18"/>
    <mergeCell ref="C38:H39"/>
    <mergeCell ref="B48:G48"/>
    <mergeCell ref="B42:C47"/>
    <mergeCell ref="D42:G42"/>
    <mergeCell ref="D43:G43"/>
    <mergeCell ref="D44:G44"/>
    <mergeCell ref="D45:G45"/>
    <mergeCell ref="D46:G46"/>
    <mergeCell ref="D47:G47"/>
  </mergeCells>
  <phoneticPr fontId="2"/>
  <printOptions horizontalCentered="1"/>
  <pageMargins left="0.25" right="0.25" top="0.75" bottom="0.75" header="0.3" footer="0.3"/>
  <pageSetup paperSize="9" scale="55" orientation="portrait" r:id="rId1"/>
  <ignoredErrors>
    <ignoredError sqref="G25 H58 G65:G67 D66:E66 D65:E65 D67:E67 H48" unlockedFormula="1"/>
  </ignoredError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3" r:id="rId4" name="Check Box 1">
              <controlPr defaultSize="0" autoFill="0" autoLine="0" autoPict="0">
                <anchor moveWithCells="1">
                  <from>
                    <xdr:col>1</xdr:col>
                    <xdr:colOff>266700</xdr:colOff>
                    <xdr:row>31</xdr:row>
                    <xdr:rowOff>99060</xdr:rowOff>
                  </from>
                  <to>
                    <xdr:col>1</xdr:col>
                    <xdr:colOff>495300</xdr:colOff>
                    <xdr:row>33</xdr:row>
                    <xdr:rowOff>45720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5" r:id="rId5" name="Check Box 3">
              <controlPr defaultSize="0" autoFill="0" autoLine="0" autoPict="0">
                <anchor moveWithCells="1">
                  <from>
                    <xdr:col>1</xdr:col>
                    <xdr:colOff>274320</xdr:colOff>
                    <xdr:row>36</xdr:row>
                    <xdr:rowOff>83820</xdr:rowOff>
                  </from>
                  <to>
                    <xdr:col>1</xdr:col>
                    <xdr:colOff>502920</xdr:colOff>
                    <xdr:row>38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6" r:id="rId6" name="Check Box 4">
              <controlPr defaultSize="0" autoFill="0" autoLine="0" autoPict="0">
                <anchor moveWithCells="1">
                  <from>
                    <xdr:col>1</xdr:col>
                    <xdr:colOff>274320</xdr:colOff>
                    <xdr:row>48</xdr:row>
                    <xdr:rowOff>99060</xdr:rowOff>
                  </from>
                  <to>
                    <xdr:col>1</xdr:col>
                    <xdr:colOff>502920</xdr:colOff>
                    <xdr:row>50</xdr:row>
                    <xdr:rowOff>45720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7" r:id="rId7" name="Check Box 5">
              <controlPr defaultSize="0" autoFill="0" autoLine="0" autoPict="0">
                <anchor moveWithCells="1">
                  <from>
                    <xdr:col>1</xdr:col>
                    <xdr:colOff>289560</xdr:colOff>
                    <xdr:row>52</xdr:row>
                    <xdr:rowOff>160020</xdr:rowOff>
                  </from>
                  <to>
                    <xdr:col>1</xdr:col>
                    <xdr:colOff>518160</xdr:colOff>
                    <xdr:row>54</xdr:row>
                    <xdr:rowOff>45720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9" r:id="rId8" name="Check Box 7">
              <controlPr defaultSize="0" autoFill="0" autoLine="0" autoPict="0">
                <anchor moveWithCells="1">
                  <from>
                    <xdr:col>1</xdr:col>
                    <xdr:colOff>304800</xdr:colOff>
                    <xdr:row>23</xdr:row>
                    <xdr:rowOff>22860</xdr:rowOff>
                  </from>
                  <to>
                    <xdr:col>1</xdr:col>
                    <xdr:colOff>533400</xdr:colOff>
                    <xdr:row>24</xdr:row>
                    <xdr:rowOff>144780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0" r:id="rId9" name="Check Box 8">
              <controlPr defaultSize="0" autoFill="0" autoLine="0" autoPict="0">
                <anchor moveWithCells="1">
                  <from>
                    <xdr:col>1</xdr:col>
                    <xdr:colOff>312420</xdr:colOff>
                    <xdr:row>27</xdr:row>
                    <xdr:rowOff>38100</xdr:rowOff>
                  </from>
                  <to>
                    <xdr:col>1</xdr:col>
                    <xdr:colOff>541020</xdr:colOff>
                    <xdr:row>28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5" r:id="rId10" name="Check Box 13">
              <controlPr defaultSize="0" autoFill="0" autoLine="0" autoPict="0">
                <anchor moveWithCells="1">
                  <from>
                    <xdr:col>1</xdr:col>
                    <xdr:colOff>182880</xdr:colOff>
                    <xdr:row>75</xdr:row>
                    <xdr:rowOff>7620</xdr:rowOff>
                  </from>
                  <to>
                    <xdr:col>1</xdr:col>
                    <xdr:colOff>449580</xdr:colOff>
                    <xdr:row>76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8" r:id="rId11" name="Check Box 16">
              <controlPr defaultSize="0" autoFill="0" autoLine="0" autoPict="0">
                <anchor moveWithCells="1">
                  <from>
                    <xdr:col>1</xdr:col>
                    <xdr:colOff>182880</xdr:colOff>
                    <xdr:row>76</xdr:row>
                    <xdr:rowOff>7620</xdr:rowOff>
                  </from>
                  <to>
                    <xdr:col>1</xdr:col>
                    <xdr:colOff>480060</xdr:colOff>
                    <xdr:row>77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9" r:id="rId12" name="Check Box 17">
              <controlPr defaultSize="0" autoFill="0" autoLine="0" autoPict="0">
                <anchor moveWithCells="1">
                  <from>
                    <xdr:col>1</xdr:col>
                    <xdr:colOff>167640</xdr:colOff>
                    <xdr:row>77</xdr:row>
                    <xdr:rowOff>0</xdr:rowOff>
                  </from>
                  <to>
                    <xdr:col>1</xdr:col>
                    <xdr:colOff>464820</xdr:colOff>
                    <xdr:row>78</xdr:row>
                    <xdr:rowOff>7620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errorStyle="information" allowBlank="1" showInputMessage="1" xr:uid="{C721DADB-7EFA-45F2-B117-E624F03EB69B}">
          <x14:formula1>
            <xm:f>リスト!$E$2:$E$8</xm:f>
          </x14:formula1>
          <xm:sqref>D42:G47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4F19B3-0EDF-4BC6-84DA-680DEB02FC16}">
  <sheetPr>
    <tabColor rgb="FFFF0000"/>
    <pageSetUpPr fitToPage="1"/>
  </sheetPr>
  <dimension ref="B1:C11"/>
  <sheetViews>
    <sheetView showZeros="0" view="pageBreakPreview" zoomScale="115" zoomScaleNormal="145" zoomScaleSheetLayoutView="115" workbookViewId="0">
      <selection activeCell="B2" sqref="B2"/>
    </sheetView>
  </sheetViews>
  <sheetFormatPr defaultColWidth="9" defaultRowHeight="13.2" x14ac:dyDescent="0.45"/>
  <cols>
    <col min="1" max="1" width="9" style="1"/>
    <col min="2" max="2" width="64.3984375" style="1" customWidth="1"/>
    <col min="3" max="3" width="18.5" style="1" customWidth="1"/>
    <col min="4" max="16384" width="9" style="1"/>
  </cols>
  <sheetData>
    <row r="1" spans="2:3" x14ac:dyDescent="0.45">
      <c r="B1" s="1" t="s">
        <v>143</v>
      </c>
    </row>
    <row r="2" spans="2:3" x14ac:dyDescent="0.45">
      <c r="B2" s="7" t="s">
        <v>183</v>
      </c>
      <c r="C2" s="7">
        <f>'申請書（病院・有床診）'!E12</f>
        <v>0</v>
      </c>
    </row>
    <row r="4" spans="2:3" ht="18" customHeight="1" x14ac:dyDescent="0.45">
      <c r="B4" s="8" t="s">
        <v>141</v>
      </c>
    </row>
    <row r="5" spans="2:3" ht="33" customHeight="1" x14ac:dyDescent="0.45">
      <c r="B5" s="6" t="s">
        <v>133</v>
      </c>
      <c r="C5" s="6" t="s">
        <v>139</v>
      </c>
    </row>
    <row r="6" spans="2:3" ht="24" customHeight="1" x14ac:dyDescent="0.45">
      <c r="B6" s="2" t="s">
        <v>134</v>
      </c>
      <c r="C6" s="2"/>
    </row>
    <row r="7" spans="2:3" ht="24" customHeight="1" x14ac:dyDescent="0.45">
      <c r="B7" s="2" t="s">
        <v>136</v>
      </c>
      <c r="C7" s="2"/>
    </row>
    <row r="8" spans="2:3" ht="24" customHeight="1" x14ac:dyDescent="0.45">
      <c r="B8" s="2" t="s">
        <v>135</v>
      </c>
      <c r="C8" s="2"/>
    </row>
    <row r="9" spans="2:3" ht="24" customHeight="1" x14ac:dyDescent="0.45">
      <c r="B9" s="2" t="s">
        <v>137</v>
      </c>
      <c r="C9" s="2"/>
    </row>
    <row r="10" spans="2:3" ht="27.75" customHeight="1" x14ac:dyDescent="0.45">
      <c r="B10" s="2" t="s">
        <v>140</v>
      </c>
      <c r="C10" s="2"/>
    </row>
    <row r="11" spans="2:3" ht="27.75" customHeight="1" x14ac:dyDescent="0.45"/>
  </sheetData>
  <phoneticPr fontId="2"/>
  <printOptions horizontalCentered="1"/>
  <pageMargins left="0.70866141732283472" right="0.70866141732283472" top="0.74803149606299213" bottom="0.74803149606299213" header="0.31496062992125984" footer="0.31496062992125984"/>
  <pageSetup paperSize="9" scale="97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Check Box 1">
              <controlPr defaultSize="0" autoFill="0" autoLine="0" autoPict="0">
                <anchor moveWithCells="1">
                  <from>
                    <xdr:col>2</xdr:col>
                    <xdr:colOff>617220</xdr:colOff>
                    <xdr:row>4</xdr:row>
                    <xdr:rowOff>403860</xdr:rowOff>
                  </from>
                  <to>
                    <xdr:col>2</xdr:col>
                    <xdr:colOff>845820</xdr:colOff>
                    <xdr:row>5</xdr:row>
                    <xdr:rowOff>297180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5" name="Check Box 2">
              <controlPr defaultSize="0" autoFill="0" autoLine="0" autoPict="0">
                <anchor moveWithCells="1">
                  <from>
                    <xdr:col>2</xdr:col>
                    <xdr:colOff>617220</xdr:colOff>
                    <xdr:row>7</xdr:row>
                    <xdr:rowOff>0</xdr:rowOff>
                  </from>
                  <to>
                    <xdr:col>2</xdr:col>
                    <xdr:colOff>845820</xdr:colOff>
                    <xdr:row>8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6" name="Check Box 4">
              <controlPr defaultSize="0" autoFill="0" autoLine="0" autoPict="0">
                <anchor moveWithCells="1">
                  <from>
                    <xdr:col>2</xdr:col>
                    <xdr:colOff>617220</xdr:colOff>
                    <xdr:row>8</xdr:row>
                    <xdr:rowOff>0</xdr:rowOff>
                  </from>
                  <to>
                    <xdr:col>2</xdr:col>
                    <xdr:colOff>845820</xdr:colOff>
                    <xdr:row>9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7" name="Check Box 5">
              <controlPr defaultSize="0" autoFill="0" autoLine="0" autoPict="0">
                <anchor moveWithCells="1">
                  <from>
                    <xdr:col>2</xdr:col>
                    <xdr:colOff>617220</xdr:colOff>
                    <xdr:row>8</xdr:row>
                    <xdr:rowOff>0</xdr:rowOff>
                  </from>
                  <to>
                    <xdr:col>2</xdr:col>
                    <xdr:colOff>845820</xdr:colOff>
                    <xdr:row>9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8" name="Check Box 6">
              <controlPr defaultSize="0" autoFill="0" autoLine="0" autoPict="0">
                <anchor moveWithCells="1">
                  <from>
                    <xdr:col>2</xdr:col>
                    <xdr:colOff>617220</xdr:colOff>
                    <xdr:row>8</xdr:row>
                    <xdr:rowOff>0</xdr:rowOff>
                  </from>
                  <to>
                    <xdr:col>2</xdr:col>
                    <xdr:colOff>845820</xdr:colOff>
                    <xdr:row>9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r:id="rId9" name="Check Box 7">
              <controlPr defaultSize="0" autoFill="0" autoLine="0" autoPict="0">
                <anchor moveWithCells="1">
                  <from>
                    <xdr:col>2</xdr:col>
                    <xdr:colOff>617220</xdr:colOff>
                    <xdr:row>8</xdr:row>
                    <xdr:rowOff>0</xdr:rowOff>
                  </from>
                  <to>
                    <xdr:col>2</xdr:col>
                    <xdr:colOff>845820</xdr:colOff>
                    <xdr:row>9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10" name="Check Box 8">
              <controlPr defaultSize="0" autoFill="0" autoLine="0" autoPict="0">
                <anchor moveWithCells="1">
                  <from>
                    <xdr:col>2</xdr:col>
                    <xdr:colOff>617220</xdr:colOff>
                    <xdr:row>9</xdr:row>
                    <xdr:rowOff>0</xdr:rowOff>
                  </from>
                  <to>
                    <xdr:col>2</xdr:col>
                    <xdr:colOff>845820</xdr:colOff>
                    <xdr:row>9</xdr:row>
                    <xdr:rowOff>312420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r:id="rId11" name="Check Box 9">
              <controlPr defaultSize="0" autoFill="0" autoLine="0" autoPict="0">
                <anchor moveWithCells="1">
                  <from>
                    <xdr:col>2</xdr:col>
                    <xdr:colOff>617220</xdr:colOff>
                    <xdr:row>9</xdr:row>
                    <xdr:rowOff>0</xdr:rowOff>
                  </from>
                  <to>
                    <xdr:col>2</xdr:col>
                    <xdr:colOff>845820</xdr:colOff>
                    <xdr:row>9</xdr:row>
                    <xdr:rowOff>312420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r:id="rId12" name="Check Box 10">
              <controlPr defaultSize="0" autoFill="0" autoLine="0" autoPict="0">
                <anchor moveWithCells="1">
                  <from>
                    <xdr:col>2</xdr:col>
                    <xdr:colOff>617220</xdr:colOff>
                    <xdr:row>9</xdr:row>
                    <xdr:rowOff>0</xdr:rowOff>
                  </from>
                  <to>
                    <xdr:col>2</xdr:col>
                    <xdr:colOff>845820</xdr:colOff>
                    <xdr:row>9</xdr:row>
                    <xdr:rowOff>312420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r:id="rId13" name="Check Box 14">
              <controlPr defaultSize="0" autoFill="0" autoLine="0" autoPict="0">
                <anchor moveWithCells="1">
                  <from>
                    <xdr:col>2</xdr:col>
                    <xdr:colOff>617220</xdr:colOff>
                    <xdr:row>6</xdr:row>
                    <xdr:rowOff>0</xdr:rowOff>
                  </from>
                  <to>
                    <xdr:col>2</xdr:col>
                    <xdr:colOff>845820</xdr:colOff>
                    <xdr:row>7</xdr:row>
                    <xdr:rowOff>7620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EC3FE7-8EEB-4CA7-A7C2-3B33140BF892}">
  <sheetPr>
    <tabColor theme="4"/>
    <pageSetUpPr fitToPage="1"/>
  </sheetPr>
  <dimension ref="A1:T72"/>
  <sheetViews>
    <sheetView showZeros="0" view="pageBreakPreview" zoomScaleNormal="100" zoomScaleSheetLayoutView="100" workbookViewId="0">
      <selection activeCell="H63" sqref="H63"/>
    </sheetView>
  </sheetViews>
  <sheetFormatPr defaultColWidth="9" defaultRowHeight="14.4" x14ac:dyDescent="0.45"/>
  <cols>
    <col min="1" max="1" width="2.69921875" style="23" customWidth="1"/>
    <col min="2" max="2" width="9.69921875" style="23" customWidth="1"/>
    <col min="3" max="3" width="13.09765625" style="23" customWidth="1"/>
    <col min="4" max="4" width="6.69921875" style="23" customWidth="1"/>
    <col min="5" max="5" width="9.5" style="23" bestFit="1" customWidth="1"/>
    <col min="6" max="6" width="13.19921875" style="23" customWidth="1"/>
    <col min="7" max="7" width="19.09765625" style="23" customWidth="1"/>
    <col min="8" max="8" width="26.69921875" style="23" customWidth="1"/>
    <col min="9" max="16384" width="9" style="23"/>
  </cols>
  <sheetData>
    <row r="1" spans="1:8" ht="24.75" customHeight="1" x14ac:dyDescent="0.45">
      <c r="B1" s="62" t="s">
        <v>200</v>
      </c>
      <c r="C1" s="62"/>
      <c r="D1" s="62"/>
      <c r="E1" s="62"/>
      <c r="F1" s="62"/>
      <c r="G1" s="62"/>
      <c r="H1" s="24"/>
    </row>
    <row r="2" spans="1:8" ht="24.75" customHeight="1" x14ac:dyDescent="0.45">
      <c r="B2" s="63" t="s">
        <v>147</v>
      </c>
      <c r="C2" s="63"/>
      <c r="D2" s="63"/>
      <c r="E2" s="63"/>
      <c r="F2" s="63"/>
      <c r="G2" s="63"/>
      <c r="H2" s="63"/>
    </row>
    <row r="3" spans="1:8" ht="23.25" customHeight="1" x14ac:dyDescent="0.45">
      <c r="B3" s="23" t="s">
        <v>145</v>
      </c>
      <c r="H3" s="36" t="s">
        <v>191</v>
      </c>
    </row>
    <row r="4" spans="1:8" ht="23.25" customHeight="1" x14ac:dyDescent="0.45">
      <c r="B4" s="60" t="s">
        <v>182</v>
      </c>
      <c r="C4" s="60"/>
      <c r="D4" s="60"/>
      <c r="E4" s="60"/>
      <c r="F4" s="60"/>
      <c r="G4" s="60"/>
      <c r="H4" s="60"/>
    </row>
    <row r="5" spans="1:8" ht="18" customHeight="1" x14ac:dyDescent="0.45">
      <c r="A5" s="73" t="s">
        <v>180</v>
      </c>
      <c r="B5" s="54" t="s">
        <v>165</v>
      </c>
      <c r="C5" s="54" t="s">
        <v>167</v>
      </c>
      <c r="D5" s="54"/>
      <c r="E5" s="56"/>
      <c r="F5" s="56"/>
      <c r="G5" s="56"/>
      <c r="H5" s="56"/>
    </row>
    <row r="6" spans="1:8" ht="18" customHeight="1" x14ac:dyDescent="0.45">
      <c r="A6" s="73"/>
      <c r="B6" s="54"/>
      <c r="C6" s="54" t="s">
        <v>166</v>
      </c>
      <c r="D6" s="54"/>
      <c r="E6" s="56"/>
      <c r="F6" s="56"/>
      <c r="G6" s="56"/>
      <c r="H6" s="56"/>
    </row>
    <row r="7" spans="1:8" ht="18" customHeight="1" x14ac:dyDescent="0.45">
      <c r="A7" s="73"/>
      <c r="B7" s="54"/>
      <c r="C7" s="64" t="s">
        <v>168</v>
      </c>
      <c r="D7" s="64"/>
      <c r="E7" s="56"/>
      <c r="F7" s="56"/>
      <c r="G7" s="56"/>
      <c r="H7" s="56"/>
    </row>
    <row r="8" spans="1:8" ht="18" customHeight="1" x14ac:dyDescent="0.45">
      <c r="A8" s="73"/>
      <c r="B8" s="54"/>
      <c r="C8" s="54" t="s">
        <v>167</v>
      </c>
      <c r="D8" s="54"/>
      <c r="E8" s="56"/>
      <c r="F8" s="56"/>
      <c r="G8" s="56"/>
      <c r="H8" s="56"/>
    </row>
    <row r="9" spans="1:8" ht="18" customHeight="1" x14ac:dyDescent="0.45">
      <c r="A9" s="73"/>
      <c r="B9" s="54"/>
      <c r="C9" s="54" t="s">
        <v>169</v>
      </c>
      <c r="D9" s="54"/>
      <c r="E9" s="56"/>
      <c r="F9" s="56"/>
      <c r="G9" s="56"/>
      <c r="H9" s="56"/>
    </row>
    <row r="10" spans="1:8" ht="18" customHeight="1" x14ac:dyDescent="0.45">
      <c r="A10" s="73"/>
      <c r="B10" s="54" t="s">
        <v>170</v>
      </c>
      <c r="C10" s="54" t="s">
        <v>167</v>
      </c>
      <c r="D10" s="54"/>
      <c r="E10" s="56"/>
      <c r="F10" s="56"/>
      <c r="G10" s="56"/>
      <c r="H10" s="56"/>
    </row>
    <row r="11" spans="1:8" ht="18" customHeight="1" x14ac:dyDescent="0.45">
      <c r="A11" s="73"/>
      <c r="B11" s="54"/>
      <c r="C11" s="54" t="s">
        <v>171</v>
      </c>
      <c r="D11" s="54"/>
      <c r="E11" s="56"/>
      <c r="F11" s="56"/>
      <c r="G11" s="56"/>
      <c r="H11" s="56"/>
    </row>
    <row r="12" spans="1:8" ht="18" customHeight="1" x14ac:dyDescent="0.45">
      <c r="A12" s="73"/>
      <c r="B12" s="64" t="s">
        <v>183</v>
      </c>
      <c r="C12" s="64"/>
      <c r="D12" s="64"/>
      <c r="E12" s="77"/>
      <c r="F12" s="78"/>
      <c r="G12" s="78"/>
      <c r="H12" s="79"/>
    </row>
    <row r="13" spans="1:8" ht="18" customHeight="1" x14ac:dyDescent="0.45">
      <c r="A13" s="73"/>
      <c r="B13" s="64" t="s">
        <v>181</v>
      </c>
      <c r="C13" s="64"/>
      <c r="D13" s="64"/>
      <c r="E13" s="56"/>
      <c r="F13" s="56"/>
      <c r="G13" s="56"/>
      <c r="H13" s="56"/>
    </row>
    <row r="14" spans="1:8" ht="23.4" customHeight="1" x14ac:dyDescent="0.45">
      <c r="A14" s="73"/>
      <c r="B14" s="80" t="s">
        <v>175</v>
      </c>
      <c r="C14" s="54"/>
      <c r="D14" s="54"/>
      <c r="E14" s="26" t="s">
        <v>173</v>
      </c>
      <c r="F14" s="49"/>
      <c r="G14" s="26" t="s">
        <v>176</v>
      </c>
      <c r="H14" s="49"/>
    </row>
    <row r="15" spans="1:8" ht="23.4" customHeight="1" x14ac:dyDescent="0.45">
      <c r="A15" s="73"/>
      <c r="B15" s="54"/>
      <c r="C15" s="54"/>
      <c r="D15" s="54"/>
      <c r="E15" s="26" t="s">
        <v>174</v>
      </c>
      <c r="F15" s="56"/>
      <c r="G15" s="56"/>
      <c r="H15" s="56"/>
    </row>
    <row r="16" spans="1:8" ht="18" customHeight="1" x14ac:dyDescent="0.45">
      <c r="A16" s="73"/>
      <c r="B16" s="54" t="s">
        <v>177</v>
      </c>
      <c r="C16" s="54"/>
      <c r="D16" s="54"/>
      <c r="E16" s="56"/>
      <c r="F16" s="56"/>
      <c r="G16" s="48" t="s">
        <v>179</v>
      </c>
      <c r="H16" s="49"/>
    </row>
    <row r="17" spans="1:10" ht="18" customHeight="1" x14ac:dyDescent="0.45">
      <c r="A17" s="73"/>
      <c r="B17" s="55" t="s">
        <v>178</v>
      </c>
      <c r="C17" s="55"/>
      <c r="D17" s="55"/>
      <c r="E17" s="74"/>
      <c r="F17" s="75"/>
      <c r="G17" s="75"/>
      <c r="H17" s="76"/>
    </row>
    <row r="18" spans="1:10" ht="7.8" customHeight="1" x14ac:dyDescent="0.45">
      <c r="B18" s="60"/>
      <c r="C18" s="60"/>
      <c r="D18" s="60"/>
      <c r="E18" s="60"/>
      <c r="F18" s="60"/>
      <c r="G18" s="60"/>
      <c r="H18" s="60"/>
    </row>
    <row r="20" spans="1:10" x14ac:dyDescent="0.45">
      <c r="B20" s="25" t="s">
        <v>188</v>
      </c>
    </row>
    <row r="21" spans="1:10" ht="6.6" customHeight="1" x14ac:dyDescent="0.45"/>
    <row r="22" spans="1:10" x14ac:dyDescent="0.45">
      <c r="B22" s="25" t="s">
        <v>192</v>
      </c>
    </row>
    <row r="23" spans="1:10" x14ac:dyDescent="0.45">
      <c r="C23" s="24"/>
      <c r="D23" s="24"/>
      <c r="E23" s="24"/>
      <c r="F23" s="24"/>
      <c r="G23" s="26" t="s">
        <v>193</v>
      </c>
    </row>
    <row r="24" spans="1:10" x14ac:dyDescent="0.45">
      <c r="C24" s="39"/>
      <c r="D24" s="24"/>
      <c r="E24" s="34"/>
      <c r="F24" s="24"/>
      <c r="G24" s="28">
        <v>180000</v>
      </c>
      <c r="J24" s="23" t="s">
        <v>164</v>
      </c>
    </row>
    <row r="26" spans="1:10" x14ac:dyDescent="0.45">
      <c r="B26" s="25" t="s">
        <v>146</v>
      </c>
    </row>
    <row r="28" spans="1:10" x14ac:dyDescent="0.45">
      <c r="C28" s="23" t="s">
        <v>163</v>
      </c>
    </row>
    <row r="30" spans="1:10" x14ac:dyDescent="0.45">
      <c r="B30" s="25" t="s">
        <v>194</v>
      </c>
    </row>
    <row r="32" spans="1:10" x14ac:dyDescent="0.45">
      <c r="C32" s="60" t="s">
        <v>123</v>
      </c>
      <c r="D32" s="60"/>
      <c r="E32" s="60"/>
      <c r="F32" s="60"/>
      <c r="G32" s="60"/>
      <c r="H32" s="60"/>
    </row>
    <row r="33" spans="2:8" x14ac:dyDescent="0.45">
      <c r="C33" s="60"/>
      <c r="D33" s="60"/>
      <c r="E33" s="60"/>
      <c r="F33" s="60"/>
      <c r="G33" s="60"/>
      <c r="H33" s="60"/>
    </row>
    <row r="34" spans="2:8" x14ac:dyDescent="0.45">
      <c r="C34" s="29"/>
      <c r="D34" s="29"/>
      <c r="E34" s="29"/>
      <c r="F34" s="29"/>
      <c r="G34" s="29"/>
      <c r="H34" s="29"/>
    </row>
    <row r="35" spans="2:8" x14ac:dyDescent="0.45">
      <c r="D35" s="54" t="s">
        <v>1</v>
      </c>
      <c r="E35" s="54"/>
      <c r="F35" s="54"/>
      <c r="G35" s="54"/>
      <c r="H35" s="26" t="s">
        <v>195</v>
      </c>
    </row>
    <row r="36" spans="2:8" x14ac:dyDescent="0.45">
      <c r="B36" s="54" t="s">
        <v>126</v>
      </c>
      <c r="C36" s="61"/>
      <c r="D36" s="56"/>
      <c r="E36" s="56"/>
      <c r="F36" s="56"/>
      <c r="G36" s="56"/>
      <c r="H36" s="30"/>
    </row>
    <row r="37" spans="2:8" x14ac:dyDescent="0.45">
      <c r="B37" s="54"/>
      <c r="C37" s="61"/>
      <c r="D37" s="56"/>
      <c r="E37" s="56"/>
      <c r="F37" s="56"/>
      <c r="G37" s="56"/>
      <c r="H37" s="30"/>
    </row>
    <row r="38" spans="2:8" x14ac:dyDescent="0.45">
      <c r="B38" s="54"/>
      <c r="C38" s="54"/>
      <c r="D38" s="56"/>
      <c r="E38" s="56"/>
      <c r="F38" s="56"/>
      <c r="G38" s="56"/>
      <c r="H38" s="30"/>
    </row>
    <row r="39" spans="2:8" x14ac:dyDescent="0.45">
      <c r="B39" s="54"/>
      <c r="C39" s="54"/>
      <c r="D39" s="56"/>
      <c r="E39" s="56"/>
      <c r="F39" s="56"/>
      <c r="G39" s="56"/>
      <c r="H39" s="30"/>
    </row>
    <row r="40" spans="2:8" x14ac:dyDescent="0.45">
      <c r="B40" s="54"/>
      <c r="C40" s="54"/>
      <c r="D40" s="56"/>
      <c r="E40" s="56"/>
      <c r="F40" s="56"/>
      <c r="G40" s="56"/>
      <c r="H40" s="30"/>
    </row>
    <row r="41" spans="2:8" x14ac:dyDescent="0.45">
      <c r="B41" s="54"/>
      <c r="C41" s="54"/>
      <c r="D41" s="56"/>
      <c r="E41" s="56"/>
      <c r="F41" s="56"/>
      <c r="G41" s="56"/>
      <c r="H41" s="30"/>
    </row>
    <row r="42" spans="2:8" x14ac:dyDescent="0.45">
      <c r="B42" s="54" t="s">
        <v>122</v>
      </c>
      <c r="C42" s="54"/>
      <c r="D42" s="54"/>
      <c r="E42" s="54"/>
      <c r="F42" s="54"/>
      <c r="G42" s="54"/>
      <c r="H42" s="31">
        <f>SUM(H36:H41)</f>
        <v>0</v>
      </c>
    </row>
    <row r="44" spans="2:8" x14ac:dyDescent="0.45">
      <c r="C44" s="23" t="s">
        <v>124</v>
      </c>
    </row>
    <row r="46" spans="2:8" ht="19.5" customHeight="1" x14ac:dyDescent="0.45">
      <c r="C46" s="32"/>
      <c r="D46" s="32"/>
      <c r="E46" s="32"/>
      <c r="F46" s="32"/>
      <c r="G46" s="33" t="s">
        <v>196</v>
      </c>
      <c r="H46" s="30">
        <v>0</v>
      </c>
    </row>
    <row r="47" spans="2:8" ht="19.5" customHeight="1" x14ac:dyDescent="0.45">
      <c r="C47" s="32"/>
      <c r="D47" s="32"/>
      <c r="E47" s="32"/>
      <c r="F47" s="32"/>
      <c r="G47" s="32"/>
    </row>
    <row r="48" spans="2:8" x14ac:dyDescent="0.45">
      <c r="C48" s="23" t="s">
        <v>125</v>
      </c>
    </row>
    <row r="50" spans="2:12" ht="24" customHeight="1" x14ac:dyDescent="0.45">
      <c r="G50" s="33" t="s">
        <v>197</v>
      </c>
      <c r="H50" s="30"/>
    </row>
    <row r="51" spans="2:12" ht="15.75" customHeight="1" x14ac:dyDescent="0.45">
      <c r="G51" s="32"/>
      <c r="H51" s="34"/>
    </row>
    <row r="52" spans="2:12" ht="20.25" customHeight="1" x14ac:dyDescent="0.45">
      <c r="G52" s="35" t="s">
        <v>128</v>
      </c>
      <c r="H52" s="28">
        <f>H42+H46+H50</f>
        <v>0</v>
      </c>
    </row>
    <row r="53" spans="2:12" ht="20.25" customHeight="1" x14ac:dyDescent="0.45">
      <c r="H53" s="34"/>
    </row>
    <row r="54" spans="2:12" ht="20.25" customHeight="1" x14ac:dyDescent="0.45">
      <c r="B54" s="25" t="s">
        <v>198</v>
      </c>
      <c r="H54" s="34"/>
      <c r="K54" s="40"/>
      <c r="L54" s="37"/>
    </row>
    <row r="55" spans="2:12" ht="19.2" customHeight="1" x14ac:dyDescent="0.45">
      <c r="C55" s="57"/>
      <c r="D55" s="58"/>
      <c r="E55" s="59"/>
      <c r="I55" s="23" t="s">
        <v>204</v>
      </c>
    </row>
    <row r="56" spans="2:12" ht="20.25" customHeight="1" x14ac:dyDescent="0.45"/>
    <row r="57" spans="2:12" x14ac:dyDescent="0.45">
      <c r="B57" s="25" t="s">
        <v>148</v>
      </c>
    </row>
    <row r="58" spans="2:12" ht="18" x14ac:dyDescent="0.45">
      <c r="C58" s="54" t="s">
        <v>149</v>
      </c>
      <c r="D58" s="69"/>
      <c r="E58" s="69"/>
      <c r="F58" s="54" t="s">
        <v>150</v>
      </c>
      <c r="G58" s="69"/>
    </row>
    <row r="59" spans="2:12" x14ac:dyDescent="0.45">
      <c r="C59" s="70" t="s">
        <v>151</v>
      </c>
      <c r="D59" s="72">
        <f>C55</f>
        <v>0</v>
      </c>
      <c r="E59" s="55"/>
      <c r="F59" s="35" t="s">
        <v>152</v>
      </c>
      <c r="G59" s="28">
        <f>H42</f>
        <v>0</v>
      </c>
    </row>
    <row r="60" spans="2:12" ht="14.4" customHeight="1" x14ac:dyDescent="0.45">
      <c r="C60" s="71"/>
      <c r="D60" s="71"/>
      <c r="E60" s="71"/>
      <c r="F60" s="35" t="s">
        <v>153</v>
      </c>
      <c r="G60" s="28">
        <f>H46+H50</f>
        <v>0</v>
      </c>
      <c r="J60" s="36"/>
      <c r="K60" s="37"/>
    </row>
    <row r="61" spans="2:12" x14ac:dyDescent="0.45">
      <c r="C61" s="26" t="s">
        <v>154</v>
      </c>
      <c r="D61" s="72">
        <f>D59</f>
        <v>0</v>
      </c>
      <c r="E61" s="55"/>
      <c r="F61" s="26" t="s">
        <v>154</v>
      </c>
      <c r="G61" s="28">
        <f>G59+G60</f>
        <v>0</v>
      </c>
    </row>
    <row r="63" spans="2:12" ht="22.2" x14ac:dyDescent="0.55000000000000004">
      <c r="B63" s="25" t="s">
        <v>155</v>
      </c>
      <c r="C63" s="42"/>
    </row>
    <row r="64" spans="2:12" x14ac:dyDescent="0.45">
      <c r="B64" s="23" t="s">
        <v>160</v>
      </c>
    </row>
    <row r="65" spans="2:20" x14ac:dyDescent="0.45">
      <c r="B65" s="67" t="s">
        <v>161</v>
      </c>
      <c r="C65" s="68"/>
      <c r="D65" s="68"/>
      <c r="E65" s="68"/>
      <c r="F65" s="68"/>
      <c r="G65" s="68"/>
      <c r="H65" s="68"/>
    </row>
    <row r="66" spans="2:20" x14ac:dyDescent="0.45">
      <c r="B66" s="68"/>
      <c r="C66" s="68"/>
      <c r="D66" s="68"/>
      <c r="E66" s="68"/>
      <c r="F66" s="68"/>
      <c r="G66" s="68"/>
      <c r="H66" s="68"/>
    </row>
    <row r="67" spans="2:20" ht="17.399999999999999" customHeight="1" x14ac:dyDescent="0.45">
      <c r="B67" s="25" t="s">
        <v>156</v>
      </c>
    </row>
    <row r="68" spans="2:20" x14ac:dyDescent="0.45">
      <c r="B68" s="23" t="s">
        <v>157</v>
      </c>
    </row>
    <row r="69" spans="2:20" x14ac:dyDescent="0.45">
      <c r="B69" s="51" t="s">
        <v>158</v>
      </c>
    </row>
    <row r="70" spans="2:20" ht="16.2" customHeight="1" x14ac:dyDescent="0.2">
      <c r="B70" s="44"/>
      <c r="C70" s="81" t="s">
        <v>162</v>
      </c>
      <c r="D70" s="81"/>
      <c r="E70" s="81"/>
      <c r="F70" s="81"/>
      <c r="G70" s="81"/>
      <c r="H70" s="81"/>
      <c r="I70" s="47"/>
      <c r="J70" s="47"/>
      <c r="K70" s="47"/>
      <c r="L70" s="47"/>
      <c r="M70" s="47"/>
      <c r="N70" s="47"/>
      <c r="O70" s="47"/>
      <c r="P70" s="47"/>
      <c r="Q70" s="47"/>
      <c r="R70" s="47"/>
      <c r="S70" s="47"/>
      <c r="T70" s="45"/>
    </row>
    <row r="71" spans="2:20" ht="20.25" customHeight="1" x14ac:dyDescent="0.45">
      <c r="B71" s="43"/>
      <c r="C71" s="82" t="s">
        <v>190</v>
      </c>
      <c r="D71" s="82"/>
      <c r="E71" s="82"/>
      <c r="F71" s="82"/>
      <c r="G71" s="82"/>
      <c r="H71" s="82"/>
      <c r="I71" s="9"/>
      <c r="J71" s="9"/>
      <c r="K71" s="9"/>
      <c r="L71" s="9"/>
      <c r="M71" s="9"/>
      <c r="N71" s="9"/>
      <c r="O71" s="9"/>
      <c r="P71" s="9"/>
      <c r="Q71" s="9"/>
      <c r="R71" s="9"/>
      <c r="S71" s="9"/>
      <c r="T71" s="9"/>
    </row>
    <row r="72" spans="2:20" ht="20.25" customHeight="1" x14ac:dyDescent="0.45">
      <c r="B72" s="46"/>
      <c r="C72" s="82" t="s">
        <v>159</v>
      </c>
      <c r="D72" s="82"/>
      <c r="E72" s="82"/>
      <c r="F72" s="82"/>
      <c r="G72" s="82"/>
      <c r="H72" s="82"/>
      <c r="I72" s="25"/>
      <c r="J72" s="25"/>
      <c r="K72" s="25"/>
      <c r="L72" s="25"/>
      <c r="M72" s="25"/>
      <c r="N72" s="25"/>
      <c r="O72" s="25"/>
      <c r="P72" s="25"/>
      <c r="Q72" s="25"/>
      <c r="R72" s="25"/>
      <c r="S72" s="25"/>
      <c r="T72" s="25"/>
    </row>
  </sheetData>
  <mergeCells count="51">
    <mergeCell ref="A5:A17"/>
    <mergeCell ref="B5:B9"/>
    <mergeCell ref="C5:D5"/>
    <mergeCell ref="E5:H5"/>
    <mergeCell ref="C6:D6"/>
    <mergeCell ref="E6:H6"/>
    <mergeCell ref="C7:D7"/>
    <mergeCell ref="E7:H7"/>
    <mergeCell ref="C8:D8"/>
    <mergeCell ref="E8:H8"/>
    <mergeCell ref="C9:D9"/>
    <mergeCell ref="E9:H9"/>
    <mergeCell ref="C55:E55"/>
    <mergeCell ref="D35:G35"/>
    <mergeCell ref="E13:H13"/>
    <mergeCell ref="C32:H33"/>
    <mergeCell ref="B14:D15"/>
    <mergeCell ref="F15:H15"/>
    <mergeCell ref="B13:D13"/>
    <mergeCell ref="D39:G39"/>
    <mergeCell ref="D40:G40"/>
    <mergeCell ref="D41:G41"/>
    <mergeCell ref="B16:D16"/>
    <mergeCell ref="E16:F16"/>
    <mergeCell ref="B17:D17"/>
    <mergeCell ref="E17:H17"/>
    <mergeCell ref="B18:H18"/>
    <mergeCell ref="B42:G42"/>
    <mergeCell ref="B65:H66"/>
    <mergeCell ref="C70:H70"/>
    <mergeCell ref="C71:H71"/>
    <mergeCell ref="C72:H72"/>
    <mergeCell ref="C58:E58"/>
    <mergeCell ref="F58:G58"/>
    <mergeCell ref="D61:E61"/>
    <mergeCell ref="C59:C60"/>
    <mergeCell ref="D59:E60"/>
    <mergeCell ref="B36:C41"/>
    <mergeCell ref="D36:G36"/>
    <mergeCell ref="D37:G37"/>
    <mergeCell ref="D38:G38"/>
    <mergeCell ref="B1:G1"/>
    <mergeCell ref="B4:H4"/>
    <mergeCell ref="E11:H11"/>
    <mergeCell ref="B12:D12"/>
    <mergeCell ref="E12:H12"/>
    <mergeCell ref="C11:D11"/>
    <mergeCell ref="B2:H2"/>
    <mergeCell ref="C10:D10"/>
    <mergeCell ref="E10:H10"/>
    <mergeCell ref="B10:B11"/>
  </mergeCells>
  <phoneticPr fontId="2"/>
  <printOptions horizontalCentered="1"/>
  <pageMargins left="0.25" right="0.25" top="0.75" bottom="0.75" header="0.3" footer="0.3"/>
  <pageSetup paperSize="9" scale="58" orientation="portrait" r:id="rId1"/>
  <ignoredErrors>
    <ignoredError sqref="H42 D61:G61 H52 F59:G59 F60:G60 D59" unlockedFormula="1"/>
  </ignoredError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9219" r:id="rId4" name="Check Box 3">
              <controlPr defaultSize="0" autoFill="0" autoLine="0" autoPict="0">
                <anchor moveWithCells="1">
                  <from>
                    <xdr:col>1</xdr:col>
                    <xdr:colOff>274320</xdr:colOff>
                    <xdr:row>30</xdr:row>
                    <xdr:rowOff>83820</xdr:rowOff>
                  </from>
                  <to>
                    <xdr:col>1</xdr:col>
                    <xdr:colOff>502920</xdr:colOff>
                    <xdr:row>32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0" r:id="rId5" name="Check Box 4">
              <controlPr defaultSize="0" autoFill="0" autoLine="0" autoPict="0">
                <anchor moveWithCells="1">
                  <from>
                    <xdr:col>1</xdr:col>
                    <xdr:colOff>274320</xdr:colOff>
                    <xdr:row>42</xdr:row>
                    <xdr:rowOff>99060</xdr:rowOff>
                  </from>
                  <to>
                    <xdr:col>1</xdr:col>
                    <xdr:colOff>502920</xdr:colOff>
                    <xdr:row>44</xdr:row>
                    <xdr:rowOff>45720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1" r:id="rId6" name="Check Box 5">
              <controlPr defaultSize="0" autoFill="0" autoLine="0" autoPict="0">
                <anchor moveWithCells="1">
                  <from>
                    <xdr:col>1</xdr:col>
                    <xdr:colOff>289560</xdr:colOff>
                    <xdr:row>46</xdr:row>
                    <xdr:rowOff>160020</xdr:rowOff>
                  </from>
                  <to>
                    <xdr:col>1</xdr:col>
                    <xdr:colOff>518160</xdr:colOff>
                    <xdr:row>48</xdr:row>
                    <xdr:rowOff>45720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2" r:id="rId7" name="Check Box 6">
              <controlPr defaultSize="0" autoFill="0" autoLine="0" autoPict="0">
                <anchor moveWithCells="1">
                  <from>
                    <xdr:col>1</xdr:col>
                    <xdr:colOff>266700</xdr:colOff>
                    <xdr:row>26</xdr:row>
                    <xdr:rowOff>137160</xdr:rowOff>
                  </from>
                  <to>
                    <xdr:col>1</xdr:col>
                    <xdr:colOff>495300</xdr:colOff>
                    <xdr:row>28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3" r:id="rId8" name="Check Box 7">
              <controlPr defaultSize="0" autoFill="0" autoLine="0" autoPict="0">
                <anchor moveWithCells="1">
                  <from>
                    <xdr:col>1</xdr:col>
                    <xdr:colOff>175260</xdr:colOff>
                    <xdr:row>69</xdr:row>
                    <xdr:rowOff>7620</xdr:rowOff>
                  </from>
                  <to>
                    <xdr:col>1</xdr:col>
                    <xdr:colOff>441960</xdr:colOff>
                    <xdr:row>70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6" r:id="rId9" name="Check Box 10">
              <controlPr defaultSize="0" autoFill="0" autoLine="0" autoPict="0">
                <anchor moveWithCells="1">
                  <from>
                    <xdr:col>1</xdr:col>
                    <xdr:colOff>175260</xdr:colOff>
                    <xdr:row>70</xdr:row>
                    <xdr:rowOff>7620</xdr:rowOff>
                  </from>
                  <to>
                    <xdr:col>1</xdr:col>
                    <xdr:colOff>441960</xdr:colOff>
                    <xdr:row>70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7" r:id="rId10" name="Check Box 11">
              <controlPr defaultSize="0" autoFill="0" autoLine="0" autoPict="0">
                <anchor moveWithCells="1">
                  <from>
                    <xdr:col>1</xdr:col>
                    <xdr:colOff>190500</xdr:colOff>
                    <xdr:row>71</xdr:row>
                    <xdr:rowOff>0</xdr:rowOff>
                  </from>
                  <to>
                    <xdr:col>1</xdr:col>
                    <xdr:colOff>457200</xdr:colOff>
                    <xdr:row>71</xdr:row>
                    <xdr:rowOff>198120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errorStyle="information" allowBlank="1" showInputMessage="1" xr:uid="{99E13AE8-628C-4A22-B318-5DC4BBE4927B}">
          <x14:formula1>
            <xm:f>リスト!$E$2:$E$8</xm:f>
          </x14:formula1>
          <xm:sqref>D36:G41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A8FFE0-2080-4F33-9F91-AE1D15E1C1AE}">
  <sheetPr transitionEvaluation="1">
    <tabColor theme="4"/>
    <pageSetUpPr fitToPage="1"/>
  </sheetPr>
  <dimension ref="B1:C9"/>
  <sheetViews>
    <sheetView showZeros="0" view="pageBreakPreview" zoomScale="115" zoomScaleNormal="145" zoomScaleSheetLayoutView="115" workbookViewId="0">
      <selection activeCell="B2" sqref="B2"/>
    </sheetView>
  </sheetViews>
  <sheetFormatPr defaultColWidth="9" defaultRowHeight="13.2" x14ac:dyDescent="0.45"/>
  <cols>
    <col min="1" max="1" width="9" style="1" customWidth="1"/>
    <col min="2" max="2" width="64.3984375" style="1" customWidth="1"/>
    <col min="3" max="3" width="18.5" style="1" customWidth="1"/>
    <col min="4" max="16384" width="9" style="1"/>
  </cols>
  <sheetData>
    <row r="1" spans="2:3" x14ac:dyDescent="0.45">
      <c r="B1" s="1" t="s">
        <v>144</v>
      </c>
    </row>
    <row r="2" spans="2:3" x14ac:dyDescent="0.45">
      <c r="B2" s="7" t="s">
        <v>142</v>
      </c>
      <c r="C2" s="7">
        <f>'申請書（無床診療所・訪問看護事業者）'!E12</f>
        <v>0</v>
      </c>
    </row>
    <row r="4" spans="2:3" ht="18" customHeight="1" x14ac:dyDescent="0.45">
      <c r="B4" s="8" t="s">
        <v>141</v>
      </c>
    </row>
    <row r="5" spans="2:3" ht="33" customHeight="1" x14ac:dyDescent="0.45">
      <c r="B5" s="6" t="s">
        <v>133</v>
      </c>
      <c r="C5" s="6" t="s">
        <v>139</v>
      </c>
    </row>
    <row r="6" spans="2:3" ht="24" customHeight="1" x14ac:dyDescent="0.45">
      <c r="B6" s="2" t="s">
        <v>134</v>
      </c>
      <c r="C6" s="2"/>
    </row>
    <row r="7" spans="2:3" ht="24" customHeight="1" x14ac:dyDescent="0.45">
      <c r="B7" s="2" t="s">
        <v>136</v>
      </c>
      <c r="C7" s="2"/>
    </row>
    <row r="8" spans="2:3" ht="27.75" customHeight="1" x14ac:dyDescent="0.45">
      <c r="B8" s="2" t="s">
        <v>140</v>
      </c>
      <c r="C8" s="2"/>
    </row>
    <row r="9" spans="2:3" ht="27.75" customHeight="1" x14ac:dyDescent="0.45"/>
  </sheetData>
  <phoneticPr fontId="2"/>
  <printOptions horizontalCentered="1"/>
  <pageMargins left="0.70866141732283472" right="0.70866141732283472" top="0.74803149606299213" bottom="0.74803149606299213" header="0.31496062992125984" footer="0.31496062992125984"/>
  <pageSetup paperSize="9" scale="97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4337" r:id="rId4" name="Check Box 1">
              <controlPr defaultSize="0" autoFill="0" autoLine="0" autoPict="0">
                <anchor moveWithCells="1">
                  <from>
                    <xdr:col>2</xdr:col>
                    <xdr:colOff>617220</xdr:colOff>
                    <xdr:row>4</xdr:row>
                    <xdr:rowOff>403860</xdr:rowOff>
                  </from>
                  <to>
                    <xdr:col>2</xdr:col>
                    <xdr:colOff>845820</xdr:colOff>
                    <xdr:row>5</xdr:row>
                    <xdr:rowOff>297180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38" r:id="rId5" name="Check Box 2">
              <controlPr defaultSize="0" autoFill="0" autoLine="0" autoPict="0">
                <anchor moveWithCells="1">
                  <from>
                    <xdr:col>2</xdr:col>
                    <xdr:colOff>617220</xdr:colOff>
                    <xdr:row>7</xdr:row>
                    <xdr:rowOff>0</xdr:rowOff>
                  </from>
                  <to>
                    <xdr:col>2</xdr:col>
                    <xdr:colOff>845820</xdr:colOff>
                    <xdr:row>7</xdr:row>
                    <xdr:rowOff>312420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39" r:id="rId6" name="Check Box 3">
              <controlPr defaultSize="0" autoFill="0" autoLine="0" autoPict="0">
                <anchor moveWithCells="1">
                  <from>
                    <xdr:col>2</xdr:col>
                    <xdr:colOff>617220</xdr:colOff>
                    <xdr:row>7</xdr:row>
                    <xdr:rowOff>0</xdr:rowOff>
                  </from>
                  <to>
                    <xdr:col>2</xdr:col>
                    <xdr:colOff>845820</xdr:colOff>
                    <xdr:row>7</xdr:row>
                    <xdr:rowOff>312420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40" r:id="rId7" name="Check Box 4">
              <controlPr defaultSize="0" autoFill="0" autoLine="0" autoPict="0">
                <anchor moveWithCells="1">
                  <from>
                    <xdr:col>2</xdr:col>
                    <xdr:colOff>617220</xdr:colOff>
                    <xdr:row>7</xdr:row>
                    <xdr:rowOff>0</xdr:rowOff>
                  </from>
                  <to>
                    <xdr:col>2</xdr:col>
                    <xdr:colOff>845820</xdr:colOff>
                    <xdr:row>7</xdr:row>
                    <xdr:rowOff>312420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41" r:id="rId8" name="Check Box 5">
              <controlPr defaultSize="0" autoFill="0" autoLine="0" autoPict="0">
                <anchor moveWithCells="1">
                  <from>
                    <xdr:col>2</xdr:col>
                    <xdr:colOff>617220</xdr:colOff>
                    <xdr:row>7</xdr:row>
                    <xdr:rowOff>0</xdr:rowOff>
                  </from>
                  <to>
                    <xdr:col>2</xdr:col>
                    <xdr:colOff>845820</xdr:colOff>
                    <xdr:row>7</xdr:row>
                    <xdr:rowOff>312420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42" r:id="rId9" name="Check Box 6">
              <controlPr defaultSize="0" autoFill="0" autoLine="0" autoPict="0">
                <anchor moveWithCells="1">
                  <from>
                    <xdr:col>2</xdr:col>
                    <xdr:colOff>617220</xdr:colOff>
                    <xdr:row>7</xdr:row>
                    <xdr:rowOff>0</xdr:rowOff>
                  </from>
                  <to>
                    <xdr:col>2</xdr:col>
                    <xdr:colOff>845820</xdr:colOff>
                    <xdr:row>7</xdr:row>
                    <xdr:rowOff>312420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43" r:id="rId10" name="Check Box 7">
              <controlPr defaultSize="0" autoFill="0" autoLine="0" autoPict="0">
                <anchor moveWithCells="1">
                  <from>
                    <xdr:col>2</xdr:col>
                    <xdr:colOff>617220</xdr:colOff>
                    <xdr:row>7</xdr:row>
                    <xdr:rowOff>0</xdr:rowOff>
                  </from>
                  <to>
                    <xdr:col>2</xdr:col>
                    <xdr:colOff>845820</xdr:colOff>
                    <xdr:row>7</xdr:row>
                    <xdr:rowOff>312420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44" r:id="rId11" name="Check Box 8">
              <controlPr defaultSize="0" autoFill="0" autoLine="0" autoPict="0">
                <anchor moveWithCells="1">
                  <from>
                    <xdr:col>2</xdr:col>
                    <xdr:colOff>617220</xdr:colOff>
                    <xdr:row>7</xdr:row>
                    <xdr:rowOff>0</xdr:rowOff>
                  </from>
                  <to>
                    <xdr:col>2</xdr:col>
                    <xdr:colOff>845820</xdr:colOff>
                    <xdr:row>7</xdr:row>
                    <xdr:rowOff>312420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45" r:id="rId12" name="Check Box 9">
              <controlPr defaultSize="0" autoFill="0" autoLine="0" autoPict="0">
                <anchor moveWithCells="1">
                  <from>
                    <xdr:col>2</xdr:col>
                    <xdr:colOff>617220</xdr:colOff>
                    <xdr:row>7</xdr:row>
                    <xdr:rowOff>0</xdr:rowOff>
                  </from>
                  <to>
                    <xdr:col>2</xdr:col>
                    <xdr:colOff>845820</xdr:colOff>
                    <xdr:row>7</xdr:row>
                    <xdr:rowOff>312420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46" r:id="rId13" name="Check Box 10">
              <controlPr defaultSize="0" autoFill="0" autoLine="0" autoPict="0">
                <anchor moveWithCells="1">
                  <from>
                    <xdr:col>2</xdr:col>
                    <xdr:colOff>617220</xdr:colOff>
                    <xdr:row>6</xdr:row>
                    <xdr:rowOff>0</xdr:rowOff>
                  </from>
                  <to>
                    <xdr:col>2</xdr:col>
                    <xdr:colOff>845820</xdr:colOff>
                    <xdr:row>7</xdr:row>
                    <xdr:rowOff>7620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9C12A7-5AD9-4247-8256-F42FF749497D}">
  <sheetPr>
    <pageSetUpPr fitToPage="1"/>
  </sheetPr>
  <dimension ref="A1:T81"/>
  <sheetViews>
    <sheetView view="pageBreakPreview" zoomScaleNormal="100" zoomScaleSheetLayoutView="100" workbookViewId="0">
      <selection activeCell="I60" sqref="I60:M64"/>
    </sheetView>
  </sheetViews>
  <sheetFormatPr defaultColWidth="9" defaultRowHeight="14.4" x14ac:dyDescent="0.45"/>
  <cols>
    <col min="1" max="1" width="2.69921875" style="3" customWidth="1"/>
    <col min="2" max="2" width="9.69921875" style="3" customWidth="1"/>
    <col min="3" max="4" width="9" style="3"/>
    <col min="5" max="5" width="9.5" style="3" bestFit="1" customWidth="1"/>
    <col min="6" max="6" width="9" style="3"/>
    <col min="7" max="7" width="22.3984375" style="3" customWidth="1"/>
    <col min="8" max="8" width="26.69921875" style="3" customWidth="1"/>
    <col min="9" max="10" width="9" style="3"/>
    <col min="11" max="11" width="18.296875" style="3" customWidth="1"/>
    <col min="12" max="16384" width="9" style="3"/>
  </cols>
  <sheetData>
    <row r="1" spans="1:8" ht="24.75" customHeight="1" x14ac:dyDescent="0.45">
      <c r="B1" s="84" t="s">
        <v>201</v>
      </c>
      <c r="C1" s="84"/>
      <c r="D1" s="84"/>
      <c r="E1" s="84"/>
      <c r="H1" s="10"/>
    </row>
    <row r="2" spans="1:8" ht="24.75" customHeight="1" x14ac:dyDescent="0.45">
      <c r="B2" s="63" t="s">
        <v>147</v>
      </c>
      <c r="C2" s="63"/>
      <c r="D2" s="63"/>
      <c r="E2" s="63"/>
      <c r="F2" s="63"/>
      <c r="G2" s="63"/>
      <c r="H2" s="63"/>
    </row>
    <row r="3" spans="1:8" s="23" customFormat="1" ht="23.25" customHeight="1" x14ac:dyDescent="0.45">
      <c r="B3" s="23" t="s">
        <v>145</v>
      </c>
      <c r="H3" s="36" t="s">
        <v>191</v>
      </c>
    </row>
    <row r="4" spans="1:8" s="23" customFormat="1" ht="23.25" customHeight="1" x14ac:dyDescent="0.45">
      <c r="B4" s="60" t="s">
        <v>182</v>
      </c>
      <c r="C4" s="60"/>
      <c r="D4" s="60"/>
      <c r="E4" s="60"/>
      <c r="F4" s="60"/>
      <c r="G4" s="60"/>
      <c r="H4" s="60"/>
    </row>
    <row r="5" spans="1:8" s="23" customFormat="1" ht="18" customHeight="1" x14ac:dyDescent="0.45">
      <c r="A5" s="73" t="s">
        <v>180</v>
      </c>
      <c r="B5" s="54" t="s">
        <v>165</v>
      </c>
      <c r="C5" s="54" t="s">
        <v>167</v>
      </c>
      <c r="D5" s="54"/>
      <c r="E5" s="56"/>
      <c r="F5" s="56"/>
      <c r="G5" s="56"/>
      <c r="H5" s="56"/>
    </row>
    <row r="6" spans="1:8" s="23" customFormat="1" ht="18" customHeight="1" x14ac:dyDescent="0.45">
      <c r="A6" s="73"/>
      <c r="B6" s="54"/>
      <c r="C6" s="54" t="s">
        <v>166</v>
      </c>
      <c r="D6" s="54"/>
      <c r="E6" s="56"/>
      <c r="F6" s="56"/>
      <c r="G6" s="56"/>
      <c r="H6" s="56"/>
    </row>
    <row r="7" spans="1:8" s="23" customFormat="1" ht="18" customHeight="1" x14ac:dyDescent="0.45">
      <c r="A7" s="73"/>
      <c r="B7" s="54"/>
      <c r="C7" s="64" t="s">
        <v>168</v>
      </c>
      <c r="D7" s="64"/>
      <c r="E7" s="56"/>
      <c r="F7" s="56"/>
      <c r="G7" s="56"/>
      <c r="H7" s="56"/>
    </row>
    <row r="8" spans="1:8" s="23" customFormat="1" ht="18" customHeight="1" x14ac:dyDescent="0.45">
      <c r="A8" s="73"/>
      <c r="B8" s="54"/>
      <c r="C8" s="54" t="s">
        <v>167</v>
      </c>
      <c r="D8" s="54"/>
      <c r="E8" s="56"/>
      <c r="F8" s="56"/>
      <c r="G8" s="56"/>
      <c r="H8" s="56"/>
    </row>
    <row r="9" spans="1:8" s="23" customFormat="1" ht="18" customHeight="1" x14ac:dyDescent="0.45">
      <c r="A9" s="73"/>
      <c r="B9" s="54"/>
      <c r="C9" s="54" t="s">
        <v>169</v>
      </c>
      <c r="D9" s="54"/>
      <c r="E9" s="56"/>
      <c r="F9" s="56"/>
      <c r="G9" s="56"/>
      <c r="H9" s="56"/>
    </row>
    <row r="10" spans="1:8" s="23" customFormat="1" ht="18" customHeight="1" x14ac:dyDescent="0.45">
      <c r="A10" s="73"/>
      <c r="B10" s="54" t="s">
        <v>170</v>
      </c>
      <c r="C10" s="54" t="s">
        <v>167</v>
      </c>
      <c r="D10" s="54"/>
      <c r="E10" s="56"/>
      <c r="F10" s="56"/>
      <c r="G10" s="56"/>
      <c r="H10" s="56"/>
    </row>
    <row r="11" spans="1:8" s="23" customFormat="1" ht="18" customHeight="1" x14ac:dyDescent="0.45">
      <c r="A11" s="73"/>
      <c r="B11" s="54"/>
      <c r="C11" s="54" t="s">
        <v>171</v>
      </c>
      <c r="D11" s="54"/>
      <c r="E11" s="56"/>
      <c r="F11" s="56"/>
      <c r="G11" s="56"/>
      <c r="H11" s="56"/>
    </row>
    <row r="12" spans="1:8" s="23" customFormat="1" ht="18" customHeight="1" x14ac:dyDescent="0.45">
      <c r="A12" s="73"/>
      <c r="B12" s="54" t="s">
        <v>183</v>
      </c>
      <c r="C12" s="54"/>
      <c r="D12" s="54"/>
      <c r="E12" s="56"/>
      <c r="F12" s="56"/>
      <c r="G12" s="56"/>
      <c r="H12" s="56"/>
    </row>
    <row r="13" spans="1:8" s="23" customFormat="1" ht="18" customHeight="1" x14ac:dyDescent="0.45">
      <c r="A13" s="73"/>
      <c r="B13" s="54" t="s">
        <v>172</v>
      </c>
      <c r="C13" s="54"/>
      <c r="D13" s="54"/>
      <c r="E13" s="56"/>
      <c r="F13" s="56"/>
      <c r="G13" s="56"/>
      <c r="H13" s="56"/>
    </row>
    <row r="14" spans="1:8" s="23" customFormat="1" ht="23.4" customHeight="1" x14ac:dyDescent="0.45">
      <c r="A14" s="73"/>
      <c r="B14" s="80" t="s">
        <v>175</v>
      </c>
      <c r="C14" s="54"/>
      <c r="D14" s="54"/>
      <c r="E14" s="26" t="s">
        <v>173</v>
      </c>
      <c r="F14" s="49"/>
      <c r="G14" s="26" t="s">
        <v>176</v>
      </c>
      <c r="H14" s="49"/>
    </row>
    <row r="15" spans="1:8" s="23" customFormat="1" ht="23.4" customHeight="1" x14ac:dyDescent="0.45">
      <c r="A15" s="73"/>
      <c r="B15" s="54"/>
      <c r="C15" s="54"/>
      <c r="D15" s="54"/>
      <c r="E15" s="26" t="s">
        <v>174</v>
      </c>
      <c r="F15" s="56"/>
      <c r="G15" s="56"/>
      <c r="H15" s="56"/>
    </row>
    <row r="16" spans="1:8" s="23" customFormat="1" ht="18" customHeight="1" x14ac:dyDescent="0.45">
      <c r="A16" s="73"/>
      <c r="B16" s="54" t="s">
        <v>177</v>
      </c>
      <c r="C16" s="54"/>
      <c r="D16" s="54"/>
      <c r="E16" s="56"/>
      <c r="F16" s="56"/>
      <c r="G16" s="48" t="s">
        <v>179</v>
      </c>
      <c r="H16" s="49"/>
    </row>
    <row r="17" spans="1:10" s="23" customFormat="1" ht="18" customHeight="1" x14ac:dyDescent="0.45">
      <c r="A17" s="73"/>
      <c r="B17" s="55" t="s">
        <v>178</v>
      </c>
      <c r="C17" s="55"/>
      <c r="D17" s="55"/>
      <c r="E17" s="74"/>
      <c r="F17" s="75"/>
      <c r="G17" s="75"/>
      <c r="H17" s="76"/>
    </row>
    <row r="18" spans="1:10" s="23" customFormat="1" ht="7.8" customHeight="1" x14ac:dyDescent="0.45">
      <c r="B18" s="60"/>
      <c r="C18" s="60"/>
      <c r="D18" s="60"/>
      <c r="E18" s="60"/>
      <c r="F18" s="60"/>
      <c r="G18" s="60"/>
      <c r="H18" s="60"/>
    </row>
    <row r="19" spans="1:10" ht="8.4" customHeight="1" x14ac:dyDescent="0.45"/>
    <row r="20" spans="1:10" s="23" customFormat="1" x14ac:dyDescent="0.45">
      <c r="B20" s="25" t="s">
        <v>188</v>
      </c>
    </row>
    <row r="21" spans="1:10" s="23" customFormat="1" ht="6.6" customHeight="1" x14ac:dyDescent="0.45"/>
    <row r="22" spans="1:10" s="23" customFormat="1" x14ac:dyDescent="0.45">
      <c r="B22" s="25" t="s">
        <v>192</v>
      </c>
    </row>
    <row r="23" spans="1:10" s="23" customFormat="1" ht="6" customHeight="1" x14ac:dyDescent="0.45">
      <c r="B23" s="25"/>
    </row>
    <row r="24" spans="1:10" s="23" customFormat="1" x14ac:dyDescent="0.45">
      <c r="B24" s="52" t="s">
        <v>186</v>
      </c>
    </row>
    <row r="25" spans="1:10" x14ac:dyDescent="0.45">
      <c r="C25" s="21" t="s">
        <v>129</v>
      </c>
      <c r="D25" s="10"/>
      <c r="E25" s="21" t="s">
        <v>130</v>
      </c>
      <c r="F25" s="10"/>
      <c r="G25" s="21" t="s">
        <v>193</v>
      </c>
    </row>
    <row r="26" spans="1:10" x14ac:dyDescent="0.45">
      <c r="C26" s="11">
        <v>100</v>
      </c>
      <c r="D26" s="10" t="s">
        <v>131</v>
      </c>
      <c r="E26" s="12">
        <v>40000</v>
      </c>
      <c r="F26" s="10" t="s">
        <v>132</v>
      </c>
      <c r="G26" s="12">
        <f>C26*E26</f>
        <v>4000000</v>
      </c>
    </row>
    <row r="27" spans="1:10" s="23" customFormat="1" ht="6" customHeight="1" x14ac:dyDescent="0.45">
      <c r="C27" s="50"/>
      <c r="D27" s="24"/>
      <c r="E27" s="17"/>
      <c r="F27" s="24"/>
      <c r="G27" s="34"/>
    </row>
    <row r="28" spans="1:10" s="23" customFormat="1" x14ac:dyDescent="0.45">
      <c r="B28" s="25" t="s">
        <v>187</v>
      </c>
    </row>
    <row r="29" spans="1:10" s="23" customFormat="1" x14ac:dyDescent="0.45">
      <c r="G29" s="26" t="s">
        <v>193</v>
      </c>
    </row>
    <row r="30" spans="1:10" s="23" customFormat="1" x14ac:dyDescent="0.45">
      <c r="G30" s="28">
        <v>180000</v>
      </c>
      <c r="J30" s="23" t="s">
        <v>164</v>
      </c>
    </row>
    <row r="32" spans="1:10" x14ac:dyDescent="0.45">
      <c r="B32" s="9" t="s">
        <v>0</v>
      </c>
    </row>
    <row r="34" spans="2:8" x14ac:dyDescent="0.45">
      <c r="C34" s="23" t="s">
        <v>163</v>
      </c>
    </row>
    <row r="37" spans="2:8" x14ac:dyDescent="0.45">
      <c r="B37" s="9" t="s">
        <v>194</v>
      </c>
    </row>
    <row r="39" spans="2:8" x14ac:dyDescent="0.45">
      <c r="C39" s="83" t="s">
        <v>123</v>
      </c>
      <c r="D39" s="83"/>
      <c r="E39" s="83"/>
      <c r="F39" s="83"/>
      <c r="G39" s="83"/>
      <c r="H39" s="83"/>
    </row>
    <row r="40" spans="2:8" x14ac:dyDescent="0.45">
      <c r="C40" s="83"/>
      <c r="D40" s="83"/>
      <c r="E40" s="83"/>
      <c r="F40" s="83"/>
      <c r="G40" s="83"/>
      <c r="H40" s="83"/>
    </row>
    <row r="41" spans="2:8" x14ac:dyDescent="0.45">
      <c r="C41" s="22"/>
      <c r="D41" s="22"/>
      <c r="E41" s="22"/>
      <c r="F41" s="22"/>
      <c r="G41" s="22"/>
      <c r="H41" s="22"/>
    </row>
    <row r="42" spans="2:8" x14ac:dyDescent="0.45">
      <c r="D42" s="85" t="s">
        <v>1</v>
      </c>
      <c r="E42" s="85"/>
      <c r="F42" s="85"/>
      <c r="G42" s="85"/>
      <c r="H42" s="21" t="s">
        <v>195</v>
      </c>
    </row>
    <row r="43" spans="2:8" x14ac:dyDescent="0.45">
      <c r="B43" s="85" t="s">
        <v>126</v>
      </c>
      <c r="C43" s="86"/>
      <c r="D43" s="87" t="s">
        <v>121</v>
      </c>
      <c r="E43" s="87"/>
      <c r="F43" s="87"/>
      <c r="G43" s="87"/>
      <c r="H43" s="13">
        <v>1000000</v>
      </c>
    </row>
    <row r="44" spans="2:8" x14ac:dyDescent="0.45">
      <c r="B44" s="85"/>
      <c r="C44" s="86"/>
      <c r="D44" s="87" t="s">
        <v>127</v>
      </c>
      <c r="E44" s="87"/>
      <c r="F44" s="87"/>
      <c r="G44" s="87"/>
      <c r="H44" s="13">
        <v>2000000</v>
      </c>
    </row>
    <row r="45" spans="2:8" x14ac:dyDescent="0.45">
      <c r="B45" s="85"/>
      <c r="C45" s="85"/>
      <c r="D45" s="87"/>
      <c r="E45" s="87"/>
      <c r="F45" s="87"/>
      <c r="G45" s="87"/>
      <c r="H45" s="13"/>
    </row>
    <row r="46" spans="2:8" x14ac:dyDescent="0.45">
      <c r="B46" s="85"/>
      <c r="C46" s="85"/>
      <c r="D46" s="87"/>
      <c r="E46" s="87"/>
      <c r="F46" s="87"/>
      <c r="G46" s="87"/>
      <c r="H46" s="13"/>
    </row>
    <row r="47" spans="2:8" x14ac:dyDescent="0.45">
      <c r="B47" s="85"/>
      <c r="C47" s="85"/>
      <c r="D47" s="87"/>
      <c r="E47" s="87"/>
      <c r="F47" s="87"/>
      <c r="G47" s="87"/>
      <c r="H47" s="13"/>
    </row>
    <row r="48" spans="2:8" x14ac:dyDescent="0.45">
      <c r="B48" s="85"/>
      <c r="C48" s="85"/>
      <c r="D48" s="87"/>
      <c r="E48" s="87"/>
      <c r="F48" s="87"/>
      <c r="G48" s="87"/>
      <c r="H48" s="13"/>
    </row>
    <row r="49" spans="2:12" x14ac:dyDescent="0.45">
      <c r="B49" s="85" t="s">
        <v>122</v>
      </c>
      <c r="C49" s="85"/>
      <c r="D49" s="85"/>
      <c r="E49" s="85"/>
      <c r="F49" s="85"/>
      <c r="G49" s="85"/>
      <c r="H49" s="14">
        <f>SUM(H43:H48)</f>
        <v>3000000</v>
      </c>
    </row>
    <row r="51" spans="2:12" x14ac:dyDescent="0.45">
      <c r="C51" s="3" t="s">
        <v>124</v>
      </c>
    </row>
    <row r="53" spans="2:12" ht="19.5" customHeight="1" x14ac:dyDescent="0.45">
      <c r="C53" s="15"/>
      <c r="D53" s="15"/>
      <c r="E53" s="15"/>
      <c r="F53" s="15"/>
      <c r="G53" s="16" t="s">
        <v>196</v>
      </c>
      <c r="H53" s="13">
        <v>500000</v>
      </c>
    </row>
    <row r="54" spans="2:12" ht="19.5" customHeight="1" x14ac:dyDescent="0.45">
      <c r="C54" s="15"/>
      <c r="D54" s="15"/>
      <c r="E54" s="15"/>
      <c r="F54" s="15"/>
      <c r="G54" s="15"/>
    </row>
    <row r="55" spans="2:12" x14ac:dyDescent="0.45">
      <c r="C55" s="3" t="s">
        <v>125</v>
      </c>
    </row>
    <row r="57" spans="2:12" ht="24" customHeight="1" x14ac:dyDescent="0.45">
      <c r="G57" s="16" t="s">
        <v>197</v>
      </c>
      <c r="H57" s="13">
        <v>500000</v>
      </c>
    </row>
    <row r="58" spans="2:12" ht="15.75" customHeight="1" x14ac:dyDescent="0.45">
      <c r="G58" s="15"/>
      <c r="H58" s="17"/>
    </row>
    <row r="59" spans="2:12" ht="15.75" customHeight="1" x14ac:dyDescent="0.45">
      <c r="G59" s="15"/>
      <c r="H59" s="17"/>
    </row>
    <row r="60" spans="2:12" ht="20.25" customHeight="1" x14ac:dyDescent="0.45">
      <c r="G60" s="18" t="s">
        <v>128</v>
      </c>
      <c r="H60" s="12">
        <f>H49+H53+H57</f>
        <v>4000000</v>
      </c>
      <c r="I60" s="23"/>
      <c r="J60" s="36"/>
      <c r="K60" s="40"/>
      <c r="L60" s="37"/>
    </row>
    <row r="61" spans="2:12" ht="20.25" customHeight="1" x14ac:dyDescent="0.45">
      <c r="H61" s="17"/>
      <c r="I61" s="23"/>
      <c r="J61" s="36"/>
      <c r="K61" s="40"/>
      <c r="L61" s="37"/>
    </row>
    <row r="62" spans="2:12" s="23" customFormat="1" ht="20.25" customHeight="1" x14ac:dyDescent="0.45">
      <c r="B62" s="25" t="s">
        <v>198</v>
      </c>
      <c r="H62" s="34"/>
      <c r="K62" s="40"/>
      <c r="L62" s="37"/>
    </row>
    <row r="63" spans="2:12" s="23" customFormat="1" ht="19.2" customHeight="1" x14ac:dyDescent="0.45">
      <c r="C63" s="57">
        <v>4000000</v>
      </c>
      <c r="D63" s="58"/>
      <c r="E63" s="59"/>
    </row>
    <row r="64" spans="2:12" ht="20.25" customHeight="1" x14ac:dyDescent="0.45">
      <c r="I64" s="23"/>
      <c r="J64" s="23"/>
      <c r="K64" s="40"/>
      <c r="L64" s="37"/>
    </row>
    <row r="65" spans="2:20" s="23" customFormat="1" x14ac:dyDescent="0.45">
      <c r="B65" s="25" t="s">
        <v>148</v>
      </c>
    </row>
    <row r="66" spans="2:20" s="23" customFormat="1" ht="18" x14ac:dyDescent="0.45">
      <c r="C66" s="54" t="s">
        <v>149</v>
      </c>
      <c r="D66" s="69"/>
      <c r="E66" s="69"/>
      <c r="F66" s="54" t="s">
        <v>150</v>
      </c>
      <c r="G66" s="69"/>
    </row>
    <row r="67" spans="2:20" s="23" customFormat="1" x14ac:dyDescent="0.45">
      <c r="C67" s="70" t="s">
        <v>151</v>
      </c>
      <c r="D67" s="72">
        <f>C63</f>
        <v>4000000</v>
      </c>
      <c r="E67" s="55"/>
      <c r="F67" s="35" t="s">
        <v>152</v>
      </c>
      <c r="G67" s="28">
        <f>H49</f>
        <v>3000000</v>
      </c>
    </row>
    <row r="68" spans="2:20" s="23" customFormat="1" x14ac:dyDescent="0.45">
      <c r="C68" s="71"/>
      <c r="D68" s="71"/>
      <c r="E68" s="71"/>
      <c r="F68" s="35" t="s">
        <v>153</v>
      </c>
      <c r="G68" s="28">
        <f>H53+H57</f>
        <v>1000000</v>
      </c>
    </row>
    <row r="69" spans="2:20" s="23" customFormat="1" x14ac:dyDescent="0.45">
      <c r="C69" s="26" t="s">
        <v>154</v>
      </c>
      <c r="D69" s="72">
        <f>D67</f>
        <v>4000000</v>
      </c>
      <c r="E69" s="55"/>
      <c r="F69" s="26" t="s">
        <v>154</v>
      </c>
      <c r="G69" s="28">
        <f>G67+G68</f>
        <v>4000000</v>
      </c>
    </row>
    <row r="70" spans="2:20" s="23" customFormat="1" x14ac:dyDescent="0.45">
      <c r="C70" s="24"/>
      <c r="D70" s="34"/>
      <c r="F70" s="24"/>
      <c r="G70" s="34"/>
    </row>
    <row r="71" spans="2:20" s="23" customFormat="1" ht="22.2" x14ac:dyDescent="0.55000000000000004">
      <c r="B71" s="25" t="s">
        <v>155</v>
      </c>
      <c r="C71" s="42"/>
    </row>
    <row r="72" spans="2:20" s="23" customFormat="1" x14ac:dyDescent="0.45">
      <c r="B72" s="23" t="s">
        <v>160</v>
      </c>
    </row>
    <row r="73" spans="2:20" s="23" customFormat="1" x14ac:dyDescent="0.45">
      <c r="B73" s="67" t="s">
        <v>161</v>
      </c>
      <c r="C73" s="68"/>
      <c r="D73" s="68"/>
      <c r="E73" s="68"/>
      <c r="F73" s="68"/>
      <c r="G73" s="68"/>
      <c r="H73" s="68"/>
    </row>
    <row r="74" spans="2:20" s="23" customFormat="1" x14ac:dyDescent="0.45">
      <c r="B74" s="68"/>
      <c r="C74" s="68"/>
      <c r="D74" s="68"/>
      <c r="E74" s="68"/>
      <c r="F74" s="68"/>
      <c r="G74" s="68"/>
      <c r="H74" s="68"/>
    </row>
    <row r="75" spans="2:20" s="23" customFormat="1" ht="17.399999999999999" customHeight="1" x14ac:dyDescent="0.45">
      <c r="B75" s="25" t="s">
        <v>156</v>
      </c>
    </row>
    <row r="76" spans="2:20" s="23" customFormat="1" x14ac:dyDescent="0.45">
      <c r="B76" s="23" t="s">
        <v>157</v>
      </c>
    </row>
    <row r="77" spans="2:20" s="23" customFormat="1" x14ac:dyDescent="0.45">
      <c r="B77" s="53" t="s">
        <v>158</v>
      </c>
    </row>
    <row r="78" spans="2:20" s="23" customFormat="1" ht="16.2" customHeight="1" x14ac:dyDescent="0.2">
      <c r="B78" s="44"/>
      <c r="C78" s="65" t="s">
        <v>162</v>
      </c>
      <c r="D78" s="65"/>
      <c r="E78" s="65"/>
      <c r="F78" s="65"/>
      <c r="G78" s="65"/>
      <c r="H78" s="65"/>
      <c r="I78" s="47"/>
      <c r="J78" s="47"/>
      <c r="K78" s="47"/>
      <c r="L78" s="47"/>
      <c r="M78" s="47"/>
      <c r="N78" s="47"/>
      <c r="O78" s="47"/>
      <c r="P78" s="47"/>
      <c r="Q78" s="47"/>
      <c r="R78" s="47"/>
      <c r="S78" s="47"/>
      <c r="T78" s="45"/>
    </row>
    <row r="79" spans="2:20" s="23" customFormat="1" ht="20.25" customHeight="1" x14ac:dyDescent="0.45">
      <c r="B79" s="43"/>
      <c r="C79" s="66" t="s">
        <v>189</v>
      </c>
      <c r="D79" s="66"/>
      <c r="E79" s="66"/>
      <c r="F79" s="66"/>
      <c r="G79" s="66"/>
      <c r="H79" s="66"/>
      <c r="I79" s="9"/>
      <c r="J79" s="9"/>
      <c r="K79" s="9"/>
      <c r="L79" s="9"/>
      <c r="M79" s="9"/>
      <c r="N79" s="9"/>
      <c r="O79" s="9"/>
      <c r="P79" s="9"/>
      <c r="Q79" s="9"/>
      <c r="R79" s="9"/>
      <c r="S79" s="9"/>
      <c r="T79" s="9"/>
    </row>
    <row r="80" spans="2:20" s="23" customFormat="1" ht="20.25" customHeight="1" x14ac:dyDescent="0.45">
      <c r="B80" s="46"/>
      <c r="C80" s="66" t="s">
        <v>159</v>
      </c>
      <c r="D80" s="66"/>
      <c r="E80" s="66"/>
      <c r="F80" s="66"/>
      <c r="G80" s="66"/>
      <c r="H80" s="66"/>
      <c r="I80" s="25"/>
      <c r="J80" s="25"/>
      <c r="K80" s="25"/>
      <c r="L80" s="25"/>
      <c r="M80" s="25"/>
      <c r="N80" s="25"/>
      <c r="O80" s="25"/>
      <c r="P80" s="25"/>
      <c r="Q80" s="25"/>
      <c r="R80" s="25"/>
      <c r="S80" s="25"/>
      <c r="T80" s="25"/>
    </row>
    <row r="81" spans="7:8" ht="20.25" customHeight="1" x14ac:dyDescent="0.45">
      <c r="G81" s="19"/>
      <c r="H81" s="20"/>
    </row>
  </sheetData>
  <mergeCells count="51">
    <mergeCell ref="A5:A17"/>
    <mergeCell ref="B5:B9"/>
    <mergeCell ref="C5:D5"/>
    <mergeCell ref="E5:H5"/>
    <mergeCell ref="C6:D6"/>
    <mergeCell ref="E6:H6"/>
    <mergeCell ref="C7:D7"/>
    <mergeCell ref="E7:H7"/>
    <mergeCell ref="C8:D8"/>
    <mergeCell ref="E8:H8"/>
    <mergeCell ref="C9:D9"/>
    <mergeCell ref="E9:H9"/>
    <mergeCell ref="B10:B11"/>
    <mergeCell ref="C10:D10"/>
    <mergeCell ref="E10:H10"/>
    <mergeCell ref="C11:D11"/>
    <mergeCell ref="C66:E66"/>
    <mergeCell ref="F66:G66"/>
    <mergeCell ref="C67:C68"/>
    <mergeCell ref="D67:E68"/>
    <mergeCell ref="B12:D12"/>
    <mergeCell ref="B49:G49"/>
    <mergeCell ref="B43:C48"/>
    <mergeCell ref="D43:G43"/>
    <mergeCell ref="D44:G44"/>
    <mergeCell ref="D45:G45"/>
    <mergeCell ref="D46:G46"/>
    <mergeCell ref="D47:G47"/>
    <mergeCell ref="D48:G48"/>
    <mergeCell ref="E12:H12"/>
    <mergeCell ref="D42:G42"/>
    <mergeCell ref="C63:E63"/>
    <mergeCell ref="B2:H2"/>
    <mergeCell ref="C39:H40"/>
    <mergeCell ref="B1:E1"/>
    <mergeCell ref="B4:H4"/>
    <mergeCell ref="E11:H11"/>
    <mergeCell ref="B13:D13"/>
    <mergeCell ref="E13:H13"/>
    <mergeCell ref="B14:D15"/>
    <mergeCell ref="F15:H15"/>
    <mergeCell ref="B16:D16"/>
    <mergeCell ref="E16:F16"/>
    <mergeCell ref="B17:D17"/>
    <mergeCell ref="E17:H17"/>
    <mergeCell ref="B18:H18"/>
    <mergeCell ref="B73:H74"/>
    <mergeCell ref="C78:H78"/>
    <mergeCell ref="C79:H79"/>
    <mergeCell ref="C80:H80"/>
    <mergeCell ref="D69:E69"/>
  </mergeCells>
  <phoneticPr fontId="2"/>
  <printOptions horizontalCentered="1"/>
  <pageMargins left="0.25" right="0.25" top="0.75" bottom="0.75" header="0.3" footer="0.3"/>
  <pageSetup paperSize="9" scale="54" orientation="portrait" r:id="rId1"/>
  <ignoredErrors>
    <ignoredError sqref="D67:G69" unlockedFormula="1"/>
  </ignoredError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145" r:id="rId4" name="Check Box 1">
              <controlPr defaultSize="0" autoFill="0" autoLine="0" autoPict="0">
                <anchor moveWithCells="1">
                  <from>
                    <xdr:col>1</xdr:col>
                    <xdr:colOff>266700</xdr:colOff>
                    <xdr:row>32</xdr:row>
                    <xdr:rowOff>99060</xdr:rowOff>
                  </from>
                  <to>
                    <xdr:col>1</xdr:col>
                    <xdr:colOff>495300</xdr:colOff>
                    <xdr:row>34</xdr:row>
                    <xdr:rowOff>45720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7" r:id="rId5" name="Check Box 3">
              <controlPr defaultSize="0" autoFill="0" autoLine="0" autoPict="0">
                <anchor moveWithCells="1">
                  <from>
                    <xdr:col>1</xdr:col>
                    <xdr:colOff>274320</xdr:colOff>
                    <xdr:row>37</xdr:row>
                    <xdr:rowOff>83820</xdr:rowOff>
                  </from>
                  <to>
                    <xdr:col>1</xdr:col>
                    <xdr:colOff>502920</xdr:colOff>
                    <xdr:row>39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8" r:id="rId6" name="Check Box 4">
              <controlPr defaultSize="0" autoFill="0" autoLine="0" autoPict="0">
                <anchor moveWithCells="1">
                  <from>
                    <xdr:col>1</xdr:col>
                    <xdr:colOff>274320</xdr:colOff>
                    <xdr:row>49</xdr:row>
                    <xdr:rowOff>99060</xdr:rowOff>
                  </from>
                  <to>
                    <xdr:col>1</xdr:col>
                    <xdr:colOff>502920</xdr:colOff>
                    <xdr:row>51</xdr:row>
                    <xdr:rowOff>45720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9" r:id="rId7" name="Check Box 5">
              <controlPr defaultSize="0" autoFill="0" autoLine="0" autoPict="0">
                <anchor moveWithCells="1">
                  <from>
                    <xdr:col>1</xdr:col>
                    <xdr:colOff>289560</xdr:colOff>
                    <xdr:row>53</xdr:row>
                    <xdr:rowOff>160020</xdr:rowOff>
                  </from>
                  <to>
                    <xdr:col>1</xdr:col>
                    <xdr:colOff>518160</xdr:colOff>
                    <xdr:row>55</xdr:row>
                    <xdr:rowOff>45720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0" r:id="rId8" name="Check Box 6">
              <controlPr defaultSize="0" autoFill="0" autoLine="0" autoPict="0">
                <anchor moveWithCells="1">
                  <from>
                    <xdr:col>1</xdr:col>
                    <xdr:colOff>304800</xdr:colOff>
                    <xdr:row>24</xdr:row>
                    <xdr:rowOff>38100</xdr:rowOff>
                  </from>
                  <to>
                    <xdr:col>1</xdr:col>
                    <xdr:colOff>541020</xdr:colOff>
                    <xdr:row>25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1" r:id="rId9" name="Check Box 7">
              <controlPr defaultSize="0" autoFill="0" autoLine="0" autoPict="0">
                <anchor moveWithCells="1">
                  <from>
                    <xdr:col>1</xdr:col>
                    <xdr:colOff>327660</xdr:colOff>
                    <xdr:row>28</xdr:row>
                    <xdr:rowOff>114300</xdr:rowOff>
                  </from>
                  <to>
                    <xdr:col>1</xdr:col>
                    <xdr:colOff>563880</xdr:colOff>
                    <xdr:row>30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2" r:id="rId10" name="Check Box 8">
              <controlPr defaultSize="0" autoFill="0" autoLine="0" autoPict="0">
                <anchor moveWithCells="1">
                  <from>
                    <xdr:col>1</xdr:col>
                    <xdr:colOff>182880</xdr:colOff>
                    <xdr:row>77</xdr:row>
                    <xdr:rowOff>7620</xdr:rowOff>
                  </from>
                  <to>
                    <xdr:col>1</xdr:col>
                    <xdr:colOff>441960</xdr:colOff>
                    <xdr:row>78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3" r:id="rId11" name="Check Box 9">
              <controlPr defaultSize="0" autoFill="0" autoLine="0" autoPict="0">
                <anchor moveWithCells="1">
                  <from>
                    <xdr:col>1</xdr:col>
                    <xdr:colOff>182880</xdr:colOff>
                    <xdr:row>78</xdr:row>
                    <xdr:rowOff>7620</xdr:rowOff>
                  </from>
                  <to>
                    <xdr:col>1</xdr:col>
                    <xdr:colOff>480060</xdr:colOff>
                    <xdr:row>79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4" r:id="rId12" name="Check Box 10">
              <controlPr defaultSize="0" autoFill="0" autoLine="0" autoPict="0">
                <anchor moveWithCells="1">
                  <from>
                    <xdr:col>1</xdr:col>
                    <xdr:colOff>167640</xdr:colOff>
                    <xdr:row>79</xdr:row>
                    <xdr:rowOff>0</xdr:rowOff>
                  </from>
                  <to>
                    <xdr:col>1</xdr:col>
                    <xdr:colOff>480060</xdr:colOff>
                    <xdr:row>80</xdr:row>
                    <xdr:rowOff>22860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errorStyle="information" allowBlank="1" showInputMessage="1" xr:uid="{37BB7FDF-5903-44CD-A201-FFD766B4FB43}">
          <x14:formula1>
            <xm:f>リスト!$E$2:$E$8</xm:f>
          </x14:formula1>
          <xm:sqref>D43:G48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E73BC7-CEA6-48F6-A7B4-A14C1C0E1155}">
  <sheetPr>
    <pageSetUpPr fitToPage="1"/>
  </sheetPr>
  <dimension ref="A1:T80"/>
  <sheetViews>
    <sheetView view="pageBreakPreview" zoomScaleNormal="100" zoomScaleSheetLayoutView="100" workbookViewId="0">
      <selection activeCell="C62" sqref="C62:E62"/>
    </sheetView>
  </sheetViews>
  <sheetFormatPr defaultColWidth="9" defaultRowHeight="14.4" x14ac:dyDescent="0.45"/>
  <cols>
    <col min="1" max="1" width="2.69921875" style="3" customWidth="1"/>
    <col min="2" max="2" width="9.69921875" style="3" customWidth="1"/>
    <col min="3" max="4" width="9" style="3"/>
    <col min="5" max="5" width="9.5" style="3" bestFit="1" customWidth="1"/>
    <col min="6" max="6" width="9" style="3"/>
    <col min="7" max="7" width="22.3984375" style="3" customWidth="1"/>
    <col min="8" max="8" width="26.69921875" style="3" customWidth="1"/>
    <col min="9" max="10" width="9" style="3"/>
    <col min="11" max="11" width="18.3984375" style="3" customWidth="1"/>
    <col min="12" max="16384" width="9" style="3"/>
  </cols>
  <sheetData>
    <row r="1" spans="1:8" ht="24.75" customHeight="1" x14ac:dyDescent="0.45">
      <c r="B1" s="84" t="s">
        <v>202</v>
      </c>
      <c r="C1" s="84"/>
      <c r="D1" s="84"/>
      <c r="E1" s="84"/>
      <c r="H1" s="10"/>
    </row>
    <row r="2" spans="1:8" ht="24.75" customHeight="1" x14ac:dyDescent="0.45">
      <c r="B2" s="63" t="s">
        <v>147</v>
      </c>
      <c r="C2" s="63"/>
      <c r="D2" s="63"/>
      <c r="E2" s="63"/>
      <c r="F2" s="63"/>
      <c r="G2" s="63"/>
      <c r="H2" s="63"/>
    </row>
    <row r="3" spans="1:8" s="23" customFormat="1" ht="23.25" customHeight="1" x14ac:dyDescent="0.45">
      <c r="B3" s="23" t="s">
        <v>145</v>
      </c>
      <c r="H3" s="36" t="s">
        <v>191</v>
      </c>
    </row>
    <row r="4" spans="1:8" s="23" customFormat="1" ht="23.25" customHeight="1" x14ac:dyDescent="0.45">
      <c r="B4" s="60" t="s">
        <v>182</v>
      </c>
      <c r="C4" s="60"/>
      <c r="D4" s="60"/>
      <c r="E4" s="60"/>
      <c r="F4" s="60"/>
      <c r="G4" s="60"/>
      <c r="H4" s="60"/>
    </row>
    <row r="5" spans="1:8" s="23" customFormat="1" ht="18" customHeight="1" x14ac:dyDescent="0.45">
      <c r="A5" s="73" t="s">
        <v>180</v>
      </c>
      <c r="B5" s="54" t="s">
        <v>165</v>
      </c>
      <c r="C5" s="54" t="s">
        <v>167</v>
      </c>
      <c r="D5" s="54"/>
      <c r="E5" s="56"/>
      <c r="F5" s="56"/>
      <c r="G5" s="56"/>
      <c r="H5" s="56"/>
    </row>
    <row r="6" spans="1:8" s="23" customFormat="1" ht="18" customHeight="1" x14ac:dyDescent="0.45">
      <c r="A6" s="73"/>
      <c r="B6" s="54"/>
      <c r="C6" s="54" t="s">
        <v>166</v>
      </c>
      <c r="D6" s="54"/>
      <c r="E6" s="56"/>
      <c r="F6" s="56"/>
      <c r="G6" s="56"/>
      <c r="H6" s="56"/>
    </row>
    <row r="7" spans="1:8" s="23" customFormat="1" ht="18" customHeight="1" x14ac:dyDescent="0.45">
      <c r="A7" s="73"/>
      <c r="B7" s="54"/>
      <c r="C7" s="64" t="s">
        <v>168</v>
      </c>
      <c r="D7" s="64"/>
      <c r="E7" s="56"/>
      <c r="F7" s="56"/>
      <c r="G7" s="56"/>
      <c r="H7" s="56"/>
    </row>
    <row r="8" spans="1:8" s="23" customFormat="1" ht="18" customHeight="1" x14ac:dyDescent="0.45">
      <c r="A8" s="73"/>
      <c r="B8" s="54"/>
      <c r="C8" s="54" t="s">
        <v>167</v>
      </c>
      <c r="D8" s="54"/>
      <c r="E8" s="56"/>
      <c r="F8" s="56"/>
      <c r="G8" s="56"/>
      <c r="H8" s="56"/>
    </row>
    <row r="9" spans="1:8" s="23" customFormat="1" ht="18" customHeight="1" x14ac:dyDescent="0.45">
      <c r="A9" s="73"/>
      <c r="B9" s="54"/>
      <c r="C9" s="54" t="s">
        <v>169</v>
      </c>
      <c r="D9" s="54"/>
      <c r="E9" s="56"/>
      <c r="F9" s="56"/>
      <c r="G9" s="56"/>
      <c r="H9" s="56"/>
    </row>
    <row r="10" spans="1:8" s="23" customFormat="1" ht="18" customHeight="1" x14ac:dyDescent="0.45">
      <c r="A10" s="73"/>
      <c r="B10" s="54" t="s">
        <v>74</v>
      </c>
      <c r="C10" s="54" t="s">
        <v>167</v>
      </c>
      <c r="D10" s="54"/>
      <c r="E10" s="56"/>
      <c r="F10" s="56"/>
      <c r="G10" s="56"/>
      <c r="H10" s="56"/>
    </row>
    <row r="11" spans="1:8" s="23" customFormat="1" ht="18" customHeight="1" x14ac:dyDescent="0.45">
      <c r="A11" s="73"/>
      <c r="B11" s="54"/>
      <c r="C11" s="54" t="s">
        <v>171</v>
      </c>
      <c r="D11" s="54"/>
      <c r="E11" s="56"/>
      <c r="F11" s="56"/>
      <c r="G11" s="56"/>
      <c r="H11" s="56"/>
    </row>
    <row r="12" spans="1:8" s="23" customFormat="1" ht="18" customHeight="1" x14ac:dyDescent="0.45">
      <c r="A12" s="73"/>
      <c r="B12" s="54" t="s">
        <v>183</v>
      </c>
      <c r="C12" s="54"/>
      <c r="D12" s="54"/>
      <c r="E12" s="56"/>
      <c r="F12" s="56"/>
      <c r="G12" s="56"/>
      <c r="H12" s="56"/>
    </row>
    <row r="13" spans="1:8" s="23" customFormat="1" ht="18" customHeight="1" x14ac:dyDescent="0.45">
      <c r="A13" s="73"/>
      <c r="B13" s="54" t="s">
        <v>172</v>
      </c>
      <c r="C13" s="54"/>
      <c r="D13" s="54"/>
      <c r="E13" s="56"/>
      <c r="F13" s="56"/>
      <c r="G13" s="56"/>
      <c r="H13" s="56"/>
    </row>
    <row r="14" spans="1:8" s="23" customFormat="1" ht="23.4" customHeight="1" x14ac:dyDescent="0.45">
      <c r="A14" s="73"/>
      <c r="B14" s="80" t="s">
        <v>175</v>
      </c>
      <c r="C14" s="54"/>
      <c r="D14" s="54"/>
      <c r="E14" s="26" t="s">
        <v>173</v>
      </c>
      <c r="F14" s="49"/>
      <c r="G14" s="26" t="s">
        <v>176</v>
      </c>
      <c r="H14" s="49"/>
    </row>
    <row r="15" spans="1:8" s="23" customFormat="1" ht="23.4" customHeight="1" x14ac:dyDescent="0.45">
      <c r="A15" s="73"/>
      <c r="B15" s="54"/>
      <c r="C15" s="54"/>
      <c r="D15" s="54"/>
      <c r="E15" s="26" t="s">
        <v>174</v>
      </c>
      <c r="F15" s="56"/>
      <c r="G15" s="56"/>
      <c r="H15" s="56"/>
    </row>
    <row r="16" spans="1:8" s="23" customFormat="1" ht="18" customHeight="1" x14ac:dyDescent="0.45">
      <c r="A16" s="73"/>
      <c r="B16" s="54" t="s">
        <v>177</v>
      </c>
      <c r="C16" s="54"/>
      <c r="D16" s="54"/>
      <c r="E16" s="56"/>
      <c r="F16" s="56"/>
      <c r="G16" s="48" t="s">
        <v>179</v>
      </c>
      <c r="H16" s="49"/>
    </row>
    <row r="17" spans="1:10" s="23" customFormat="1" ht="18" customHeight="1" x14ac:dyDescent="0.45">
      <c r="A17" s="73"/>
      <c r="B17" s="55" t="s">
        <v>178</v>
      </c>
      <c r="C17" s="55"/>
      <c r="D17" s="55"/>
      <c r="E17" s="74"/>
      <c r="F17" s="75"/>
      <c r="G17" s="75"/>
      <c r="H17" s="76"/>
    </row>
    <row r="18" spans="1:10" s="23" customFormat="1" ht="7.8" customHeight="1" x14ac:dyDescent="0.45">
      <c r="B18" s="60"/>
      <c r="C18" s="60"/>
      <c r="D18" s="60"/>
      <c r="E18" s="60"/>
      <c r="F18" s="60"/>
      <c r="G18" s="60"/>
      <c r="H18" s="60"/>
    </row>
    <row r="19" spans="1:10" ht="8.4" customHeight="1" x14ac:dyDescent="0.45"/>
    <row r="20" spans="1:10" s="23" customFormat="1" x14ac:dyDescent="0.45">
      <c r="B20" s="25" t="s">
        <v>188</v>
      </c>
    </row>
    <row r="21" spans="1:10" s="23" customFormat="1" ht="6.6" customHeight="1" x14ac:dyDescent="0.45"/>
    <row r="22" spans="1:10" s="23" customFormat="1" x14ac:dyDescent="0.45">
      <c r="B22" s="25" t="s">
        <v>192</v>
      </c>
    </row>
    <row r="23" spans="1:10" s="23" customFormat="1" ht="6" customHeight="1" x14ac:dyDescent="0.45">
      <c r="B23" s="25"/>
    </row>
    <row r="24" spans="1:10" s="23" customFormat="1" x14ac:dyDescent="0.45">
      <c r="B24" s="52" t="s">
        <v>186</v>
      </c>
    </row>
    <row r="25" spans="1:10" x14ac:dyDescent="0.45">
      <c r="C25" s="21" t="s">
        <v>129</v>
      </c>
      <c r="D25" s="10"/>
      <c r="E25" s="21" t="s">
        <v>130</v>
      </c>
      <c r="F25" s="10"/>
      <c r="G25" s="21" t="s">
        <v>193</v>
      </c>
    </row>
    <row r="26" spans="1:10" x14ac:dyDescent="0.45">
      <c r="C26" s="11"/>
      <c r="D26" s="10" t="s">
        <v>131</v>
      </c>
      <c r="E26" s="12">
        <v>40000</v>
      </c>
      <c r="F26" s="10" t="s">
        <v>132</v>
      </c>
      <c r="G26" s="12">
        <f>C26*E26</f>
        <v>0</v>
      </c>
    </row>
    <row r="27" spans="1:10" s="23" customFormat="1" ht="6" customHeight="1" x14ac:dyDescent="0.45">
      <c r="C27" s="50"/>
      <c r="D27" s="24"/>
      <c r="E27" s="17"/>
      <c r="F27" s="24"/>
      <c r="G27" s="34"/>
    </row>
    <row r="28" spans="1:10" s="23" customFormat="1" x14ac:dyDescent="0.45">
      <c r="B28" s="25" t="s">
        <v>187</v>
      </c>
    </row>
    <row r="29" spans="1:10" s="23" customFormat="1" x14ac:dyDescent="0.45">
      <c r="G29" s="26" t="s">
        <v>193</v>
      </c>
    </row>
    <row r="30" spans="1:10" s="23" customFormat="1" x14ac:dyDescent="0.45">
      <c r="G30" s="28">
        <v>180000</v>
      </c>
      <c r="J30" s="23" t="s">
        <v>164</v>
      </c>
    </row>
    <row r="32" spans="1:10" x14ac:dyDescent="0.45">
      <c r="B32" s="9" t="s">
        <v>0</v>
      </c>
    </row>
    <row r="34" spans="2:8" x14ac:dyDescent="0.45">
      <c r="C34" s="23" t="s">
        <v>163</v>
      </c>
    </row>
    <row r="37" spans="2:8" x14ac:dyDescent="0.45">
      <c r="B37" s="9" t="s">
        <v>194</v>
      </c>
    </row>
    <row r="39" spans="2:8" x14ac:dyDescent="0.45">
      <c r="C39" s="83" t="s">
        <v>123</v>
      </c>
      <c r="D39" s="83"/>
      <c r="E39" s="83"/>
      <c r="F39" s="83"/>
      <c r="G39" s="83"/>
      <c r="H39" s="83"/>
    </row>
    <row r="40" spans="2:8" x14ac:dyDescent="0.45">
      <c r="C40" s="83"/>
      <c r="D40" s="83"/>
      <c r="E40" s="83"/>
      <c r="F40" s="83"/>
      <c r="G40" s="83"/>
      <c r="H40" s="83"/>
    </row>
    <row r="41" spans="2:8" x14ac:dyDescent="0.45">
      <c r="C41" s="22"/>
      <c r="D41" s="22"/>
      <c r="E41" s="22"/>
      <c r="F41" s="22"/>
      <c r="G41" s="22"/>
      <c r="H41" s="22"/>
    </row>
    <row r="42" spans="2:8" x14ac:dyDescent="0.45">
      <c r="D42" s="85" t="s">
        <v>1</v>
      </c>
      <c r="E42" s="85"/>
      <c r="F42" s="85"/>
      <c r="G42" s="85"/>
      <c r="H42" s="21" t="s">
        <v>195</v>
      </c>
    </row>
    <row r="43" spans="2:8" x14ac:dyDescent="0.45">
      <c r="B43" s="85" t="s">
        <v>126</v>
      </c>
      <c r="C43" s="86"/>
      <c r="D43" s="87" t="s">
        <v>127</v>
      </c>
      <c r="E43" s="87"/>
      <c r="F43" s="87"/>
      <c r="G43" s="87"/>
      <c r="H43" s="13">
        <v>120000</v>
      </c>
    </row>
    <row r="44" spans="2:8" x14ac:dyDescent="0.45">
      <c r="B44" s="85"/>
      <c r="C44" s="86"/>
      <c r="D44" s="87"/>
      <c r="E44" s="87"/>
      <c r="F44" s="87"/>
      <c r="G44" s="87"/>
      <c r="H44" s="13"/>
    </row>
    <row r="45" spans="2:8" x14ac:dyDescent="0.45">
      <c r="B45" s="85"/>
      <c r="C45" s="85"/>
      <c r="D45" s="87"/>
      <c r="E45" s="87"/>
      <c r="F45" s="87"/>
      <c r="G45" s="87"/>
      <c r="H45" s="13"/>
    </row>
    <row r="46" spans="2:8" x14ac:dyDescent="0.45">
      <c r="B46" s="85"/>
      <c r="C46" s="85"/>
      <c r="D46" s="87"/>
      <c r="E46" s="87"/>
      <c r="F46" s="87"/>
      <c r="G46" s="87"/>
      <c r="H46" s="13"/>
    </row>
    <row r="47" spans="2:8" x14ac:dyDescent="0.45">
      <c r="B47" s="85"/>
      <c r="C47" s="85"/>
      <c r="D47" s="87"/>
      <c r="E47" s="87"/>
      <c r="F47" s="87"/>
      <c r="G47" s="87"/>
      <c r="H47" s="13"/>
    </row>
    <row r="48" spans="2:8" x14ac:dyDescent="0.45">
      <c r="B48" s="85"/>
      <c r="C48" s="85"/>
      <c r="D48" s="87"/>
      <c r="E48" s="87"/>
      <c r="F48" s="87"/>
      <c r="G48" s="87"/>
      <c r="H48" s="13"/>
    </row>
    <row r="49" spans="2:12" x14ac:dyDescent="0.45">
      <c r="B49" s="85" t="s">
        <v>122</v>
      </c>
      <c r="C49" s="85"/>
      <c r="D49" s="85"/>
      <c r="E49" s="85"/>
      <c r="F49" s="85"/>
      <c r="G49" s="85"/>
      <c r="H49" s="14">
        <f>SUM(H43:H48)</f>
        <v>120000</v>
      </c>
    </row>
    <row r="51" spans="2:12" x14ac:dyDescent="0.45">
      <c r="C51" s="3" t="s">
        <v>124</v>
      </c>
    </row>
    <row r="53" spans="2:12" ht="19.5" customHeight="1" x14ac:dyDescent="0.45">
      <c r="C53" s="15"/>
      <c r="D53" s="15"/>
      <c r="E53" s="15"/>
      <c r="F53" s="15"/>
      <c r="G53" s="16" t="s">
        <v>196</v>
      </c>
      <c r="H53" s="13">
        <v>0</v>
      </c>
    </row>
    <row r="54" spans="2:12" ht="19.5" customHeight="1" x14ac:dyDescent="0.45">
      <c r="C54" s="15"/>
      <c r="D54" s="15"/>
      <c r="E54" s="15"/>
      <c r="F54" s="15"/>
      <c r="G54" s="15"/>
    </row>
    <row r="55" spans="2:12" x14ac:dyDescent="0.45">
      <c r="C55" s="3" t="s">
        <v>125</v>
      </c>
    </row>
    <row r="57" spans="2:12" ht="24" customHeight="1" x14ac:dyDescent="0.45">
      <c r="G57" s="16" t="s">
        <v>197</v>
      </c>
      <c r="H57" s="13">
        <v>60000</v>
      </c>
    </row>
    <row r="58" spans="2:12" ht="15.75" customHeight="1" x14ac:dyDescent="0.45">
      <c r="G58" s="15"/>
      <c r="H58" s="17"/>
    </row>
    <row r="59" spans="2:12" ht="20.25" customHeight="1" x14ac:dyDescent="0.45">
      <c r="G59" s="18" t="s">
        <v>128</v>
      </c>
      <c r="H59" s="12">
        <f>H49+H53+H57</f>
        <v>180000</v>
      </c>
      <c r="J59" s="36"/>
      <c r="K59" s="40"/>
      <c r="L59" s="37"/>
    </row>
    <row r="60" spans="2:12" ht="20.25" customHeight="1" x14ac:dyDescent="0.45">
      <c r="H60" s="17"/>
      <c r="I60" s="23"/>
      <c r="J60" s="36"/>
      <c r="K60" s="40"/>
      <c r="L60" s="37"/>
    </row>
    <row r="61" spans="2:12" s="23" customFormat="1" ht="20.25" customHeight="1" x14ac:dyDescent="0.45">
      <c r="B61" s="25" t="s">
        <v>198</v>
      </c>
      <c r="H61" s="34"/>
      <c r="K61" s="40"/>
      <c r="L61" s="37"/>
    </row>
    <row r="62" spans="2:12" s="23" customFormat="1" ht="19.2" customHeight="1" x14ac:dyDescent="0.45">
      <c r="C62" s="57">
        <v>180000</v>
      </c>
      <c r="D62" s="58"/>
      <c r="E62" s="59"/>
    </row>
    <row r="63" spans="2:12" ht="20.25" customHeight="1" x14ac:dyDescent="0.45">
      <c r="J63" s="23"/>
      <c r="K63" s="40"/>
      <c r="L63" s="37"/>
    </row>
    <row r="64" spans="2:12" s="23" customFormat="1" x14ac:dyDescent="0.45">
      <c r="B64" s="25" t="s">
        <v>148</v>
      </c>
    </row>
    <row r="65" spans="2:20" s="23" customFormat="1" ht="18" x14ac:dyDescent="0.45">
      <c r="C65" s="54" t="s">
        <v>149</v>
      </c>
      <c r="D65" s="69"/>
      <c r="E65" s="69"/>
      <c r="F65" s="54" t="s">
        <v>150</v>
      </c>
      <c r="G65" s="69"/>
    </row>
    <row r="66" spans="2:20" s="23" customFormat="1" x14ac:dyDescent="0.45">
      <c r="C66" s="70" t="s">
        <v>151</v>
      </c>
      <c r="D66" s="72">
        <f>C62</f>
        <v>180000</v>
      </c>
      <c r="E66" s="55"/>
      <c r="F66" s="35" t="s">
        <v>152</v>
      </c>
      <c r="G66" s="28">
        <f>H49</f>
        <v>120000</v>
      </c>
    </row>
    <row r="67" spans="2:20" s="23" customFormat="1" x14ac:dyDescent="0.45">
      <c r="C67" s="71"/>
      <c r="D67" s="71"/>
      <c r="E67" s="71"/>
      <c r="F67" s="35" t="s">
        <v>153</v>
      </c>
      <c r="G67" s="28">
        <f>H53+H57</f>
        <v>60000</v>
      </c>
    </row>
    <row r="68" spans="2:20" s="23" customFormat="1" x14ac:dyDescent="0.45">
      <c r="C68" s="26" t="s">
        <v>154</v>
      </c>
      <c r="D68" s="72">
        <f>D66</f>
        <v>180000</v>
      </c>
      <c r="E68" s="55"/>
      <c r="F68" s="26" t="s">
        <v>154</v>
      </c>
      <c r="G68" s="28">
        <f>G66+G67</f>
        <v>180000</v>
      </c>
    </row>
    <row r="69" spans="2:20" s="23" customFormat="1" x14ac:dyDescent="0.45">
      <c r="C69" s="24"/>
      <c r="D69" s="34"/>
      <c r="F69" s="24"/>
      <c r="G69" s="34"/>
    </row>
    <row r="70" spans="2:20" s="23" customFormat="1" ht="22.2" x14ac:dyDescent="0.55000000000000004">
      <c r="B70" s="25" t="s">
        <v>155</v>
      </c>
      <c r="C70" s="42"/>
    </row>
    <row r="71" spans="2:20" s="23" customFormat="1" x14ac:dyDescent="0.45">
      <c r="B71" s="23" t="s">
        <v>160</v>
      </c>
    </row>
    <row r="72" spans="2:20" s="23" customFormat="1" x14ac:dyDescent="0.45">
      <c r="B72" s="67" t="s">
        <v>161</v>
      </c>
      <c r="C72" s="68"/>
      <c r="D72" s="68"/>
      <c r="E72" s="68"/>
      <c r="F72" s="68"/>
      <c r="G72" s="68"/>
      <c r="H72" s="68"/>
    </row>
    <row r="73" spans="2:20" s="23" customFormat="1" x14ac:dyDescent="0.45">
      <c r="B73" s="68"/>
      <c r="C73" s="68"/>
      <c r="D73" s="68"/>
      <c r="E73" s="68"/>
      <c r="F73" s="68"/>
      <c r="G73" s="68"/>
      <c r="H73" s="68"/>
    </row>
    <row r="74" spans="2:20" s="23" customFormat="1" ht="17.399999999999999" customHeight="1" x14ac:dyDescent="0.45">
      <c r="B74" s="25" t="s">
        <v>156</v>
      </c>
    </row>
    <row r="75" spans="2:20" s="23" customFormat="1" x14ac:dyDescent="0.45">
      <c r="B75" s="23" t="s">
        <v>157</v>
      </c>
    </row>
    <row r="76" spans="2:20" s="23" customFormat="1" x14ac:dyDescent="0.45">
      <c r="B76" s="53" t="s">
        <v>158</v>
      </c>
    </row>
    <row r="77" spans="2:20" s="23" customFormat="1" ht="16.2" customHeight="1" x14ac:dyDescent="0.2">
      <c r="B77" s="44"/>
      <c r="C77" s="65" t="s">
        <v>162</v>
      </c>
      <c r="D77" s="65"/>
      <c r="E77" s="65"/>
      <c r="F77" s="65"/>
      <c r="G77" s="65"/>
      <c r="H77" s="65"/>
      <c r="I77" s="47"/>
      <c r="J77" s="47"/>
      <c r="K77" s="47"/>
      <c r="L77" s="47"/>
      <c r="M77" s="47"/>
      <c r="N77" s="47"/>
      <c r="O77" s="47"/>
      <c r="P77" s="47"/>
      <c r="Q77" s="47"/>
      <c r="R77" s="47"/>
      <c r="S77" s="47"/>
      <c r="T77" s="45"/>
    </row>
    <row r="78" spans="2:20" s="23" customFormat="1" ht="20.25" customHeight="1" x14ac:dyDescent="0.45">
      <c r="B78" s="43"/>
      <c r="C78" s="66" t="s">
        <v>189</v>
      </c>
      <c r="D78" s="66"/>
      <c r="E78" s="66"/>
      <c r="F78" s="66"/>
      <c r="G78" s="66"/>
      <c r="H78" s="66"/>
      <c r="I78" s="9"/>
      <c r="J78" s="9"/>
      <c r="K78" s="9"/>
      <c r="L78" s="9"/>
      <c r="M78" s="9"/>
      <c r="N78" s="9"/>
      <c r="O78" s="9"/>
      <c r="P78" s="9"/>
      <c r="Q78" s="9"/>
      <c r="R78" s="9"/>
      <c r="S78" s="9"/>
      <c r="T78" s="9"/>
    </row>
    <row r="79" spans="2:20" s="23" customFormat="1" ht="20.25" customHeight="1" x14ac:dyDescent="0.45">
      <c r="B79" s="46"/>
      <c r="C79" s="66" t="s">
        <v>159</v>
      </c>
      <c r="D79" s="66"/>
      <c r="E79" s="66"/>
      <c r="F79" s="66"/>
      <c r="G79" s="66"/>
      <c r="H79" s="66"/>
      <c r="I79" s="25"/>
      <c r="J79" s="25"/>
      <c r="K79" s="25"/>
      <c r="L79" s="25"/>
      <c r="M79" s="25"/>
      <c r="N79" s="25"/>
      <c r="O79" s="25"/>
      <c r="P79" s="25"/>
      <c r="Q79" s="25"/>
      <c r="R79" s="25"/>
      <c r="S79" s="25"/>
      <c r="T79" s="25"/>
    </row>
    <row r="80" spans="2:20" ht="20.25" customHeight="1" x14ac:dyDescent="0.45">
      <c r="G80" s="19"/>
      <c r="H80" s="20"/>
    </row>
  </sheetData>
  <mergeCells count="51">
    <mergeCell ref="B72:H73"/>
    <mergeCell ref="C77:H77"/>
    <mergeCell ref="C78:H78"/>
    <mergeCell ref="C79:H79"/>
    <mergeCell ref="B49:G49"/>
    <mergeCell ref="C65:E65"/>
    <mergeCell ref="F65:G65"/>
    <mergeCell ref="C66:C67"/>
    <mergeCell ref="D66:E67"/>
    <mergeCell ref="D68:E68"/>
    <mergeCell ref="C62:E62"/>
    <mergeCell ref="D42:G42"/>
    <mergeCell ref="B43:C48"/>
    <mergeCell ref="D43:G43"/>
    <mergeCell ref="D44:G44"/>
    <mergeCell ref="D45:G45"/>
    <mergeCell ref="D46:G46"/>
    <mergeCell ref="D47:G47"/>
    <mergeCell ref="D48:G48"/>
    <mergeCell ref="C8:D8"/>
    <mergeCell ref="E8:H8"/>
    <mergeCell ref="C9:D9"/>
    <mergeCell ref="E9:H9"/>
    <mergeCell ref="C39:H40"/>
    <mergeCell ref="B12:D12"/>
    <mergeCell ref="E12:H12"/>
    <mergeCell ref="B13:D13"/>
    <mergeCell ref="E13:H13"/>
    <mergeCell ref="B14:D15"/>
    <mergeCell ref="F15:H15"/>
    <mergeCell ref="B16:D16"/>
    <mergeCell ref="E16:F16"/>
    <mergeCell ref="B17:D17"/>
    <mergeCell ref="E17:H17"/>
    <mergeCell ref="B18:H18"/>
    <mergeCell ref="B1:E1"/>
    <mergeCell ref="B2:H2"/>
    <mergeCell ref="B4:H4"/>
    <mergeCell ref="A5:A17"/>
    <mergeCell ref="B5:B9"/>
    <mergeCell ref="C5:D5"/>
    <mergeCell ref="E5:H5"/>
    <mergeCell ref="C6:D6"/>
    <mergeCell ref="E6:H6"/>
    <mergeCell ref="C7:D7"/>
    <mergeCell ref="B10:B11"/>
    <mergeCell ref="C10:D10"/>
    <mergeCell ref="E10:H10"/>
    <mergeCell ref="C11:D11"/>
    <mergeCell ref="E11:H11"/>
    <mergeCell ref="E7:H7"/>
  </mergeCells>
  <phoneticPr fontId="2"/>
  <printOptions horizontalCentered="1"/>
  <pageMargins left="0.25" right="0.25" top="0.75" bottom="0.75" header="0.3" footer="0.3"/>
  <pageSetup paperSize="9" scale="55" orientation="portrait" r:id="rId1"/>
  <ignoredErrors>
    <ignoredError sqref="D68 D66" unlockedFormula="1"/>
  </ignoredError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7409" r:id="rId4" name="Check Box 1">
              <controlPr defaultSize="0" autoFill="0" autoLine="0" autoPict="0">
                <anchor moveWithCells="1">
                  <from>
                    <xdr:col>1</xdr:col>
                    <xdr:colOff>266700</xdr:colOff>
                    <xdr:row>32</xdr:row>
                    <xdr:rowOff>99060</xdr:rowOff>
                  </from>
                  <to>
                    <xdr:col>1</xdr:col>
                    <xdr:colOff>495300</xdr:colOff>
                    <xdr:row>34</xdr:row>
                    <xdr:rowOff>45720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10" r:id="rId5" name="Check Box 2">
              <controlPr defaultSize="0" autoFill="0" autoLine="0" autoPict="0">
                <anchor moveWithCells="1">
                  <from>
                    <xdr:col>1</xdr:col>
                    <xdr:colOff>274320</xdr:colOff>
                    <xdr:row>37</xdr:row>
                    <xdr:rowOff>83820</xdr:rowOff>
                  </from>
                  <to>
                    <xdr:col>1</xdr:col>
                    <xdr:colOff>502920</xdr:colOff>
                    <xdr:row>39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11" r:id="rId6" name="Check Box 3">
              <controlPr defaultSize="0" autoFill="0" autoLine="0" autoPict="0">
                <anchor moveWithCells="1">
                  <from>
                    <xdr:col>1</xdr:col>
                    <xdr:colOff>274320</xdr:colOff>
                    <xdr:row>49</xdr:row>
                    <xdr:rowOff>99060</xdr:rowOff>
                  </from>
                  <to>
                    <xdr:col>1</xdr:col>
                    <xdr:colOff>502920</xdr:colOff>
                    <xdr:row>51</xdr:row>
                    <xdr:rowOff>45720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12" r:id="rId7" name="Check Box 4">
              <controlPr defaultSize="0" autoFill="0" autoLine="0" autoPict="0">
                <anchor moveWithCells="1">
                  <from>
                    <xdr:col>1</xdr:col>
                    <xdr:colOff>289560</xdr:colOff>
                    <xdr:row>53</xdr:row>
                    <xdr:rowOff>160020</xdr:rowOff>
                  </from>
                  <to>
                    <xdr:col>1</xdr:col>
                    <xdr:colOff>518160</xdr:colOff>
                    <xdr:row>55</xdr:row>
                    <xdr:rowOff>45720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13" r:id="rId8" name="Check Box 5">
              <controlPr defaultSize="0" autoFill="0" autoLine="0" autoPict="0">
                <anchor moveWithCells="1">
                  <from>
                    <xdr:col>1</xdr:col>
                    <xdr:colOff>304800</xdr:colOff>
                    <xdr:row>24</xdr:row>
                    <xdr:rowOff>38100</xdr:rowOff>
                  </from>
                  <to>
                    <xdr:col>1</xdr:col>
                    <xdr:colOff>541020</xdr:colOff>
                    <xdr:row>25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14" r:id="rId9" name="Check Box 6">
              <controlPr defaultSize="0" autoFill="0" autoLine="0" autoPict="0">
                <anchor moveWithCells="1">
                  <from>
                    <xdr:col>1</xdr:col>
                    <xdr:colOff>327660</xdr:colOff>
                    <xdr:row>28</xdr:row>
                    <xdr:rowOff>114300</xdr:rowOff>
                  </from>
                  <to>
                    <xdr:col>1</xdr:col>
                    <xdr:colOff>563880</xdr:colOff>
                    <xdr:row>30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15" r:id="rId10" name="Check Box 7">
              <controlPr defaultSize="0" autoFill="0" autoLine="0" autoPict="0">
                <anchor moveWithCells="1">
                  <from>
                    <xdr:col>1</xdr:col>
                    <xdr:colOff>182880</xdr:colOff>
                    <xdr:row>76</xdr:row>
                    <xdr:rowOff>7620</xdr:rowOff>
                  </from>
                  <to>
                    <xdr:col>1</xdr:col>
                    <xdr:colOff>441960</xdr:colOff>
                    <xdr:row>77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16" r:id="rId11" name="Check Box 8">
              <controlPr defaultSize="0" autoFill="0" autoLine="0" autoPict="0">
                <anchor moveWithCells="1">
                  <from>
                    <xdr:col>1</xdr:col>
                    <xdr:colOff>182880</xdr:colOff>
                    <xdr:row>77</xdr:row>
                    <xdr:rowOff>7620</xdr:rowOff>
                  </from>
                  <to>
                    <xdr:col>1</xdr:col>
                    <xdr:colOff>480060</xdr:colOff>
                    <xdr:row>78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17" r:id="rId12" name="Check Box 9">
              <controlPr defaultSize="0" autoFill="0" autoLine="0" autoPict="0">
                <anchor moveWithCells="1">
                  <from>
                    <xdr:col>1</xdr:col>
                    <xdr:colOff>167640</xdr:colOff>
                    <xdr:row>78</xdr:row>
                    <xdr:rowOff>0</xdr:rowOff>
                  </from>
                  <to>
                    <xdr:col>1</xdr:col>
                    <xdr:colOff>480060</xdr:colOff>
                    <xdr:row>79</xdr:row>
                    <xdr:rowOff>22860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errorStyle="information" allowBlank="1" showInputMessage="1" xr:uid="{1FD5B704-8DF5-4B5F-B930-B3D8924736D0}">
          <x14:formula1>
            <xm:f>リスト!$E$2:$E$8</xm:f>
          </x14:formula1>
          <xm:sqref>D43:G48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AD9F79-8AAF-4A43-B380-0AADFEFEB465}">
  <sheetPr>
    <pageSetUpPr fitToPage="1"/>
  </sheetPr>
  <dimension ref="A1:T75"/>
  <sheetViews>
    <sheetView view="pageBreakPreview" zoomScaleNormal="100" zoomScaleSheetLayoutView="100" workbookViewId="0">
      <selection activeCell="I54" sqref="I54:L54"/>
    </sheetView>
  </sheetViews>
  <sheetFormatPr defaultColWidth="9" defaultRowHeight="14.4" x14ac:dyDescent="0.45"/>
  <cols>
    <col min="1" max="1" width="2.69921875" style="3" customWidth="1"/>
    <col min="2" max="2" width="9.69921875" style="3" customWidth="1"/>
    <col min="3" max="4" width="9" style="3"/>
    <col min="5" max="5" width="9.5" style="3" bestFit="1" customWidth="1"/>
    <col min="6" max="6" width="9" style="3"/>
    <col min="7" max="7" width="22.3984375" style="3" customWidth="1"/>
    <col min="8" max="8" width="26.69921875" style="3" customWidth="1"/>
    <col min="9" max="16384" width="9" style="3"/>
  </cols>
  <sheetData>
    <row r="1" spans="1:8" ht="24.75" customHeight="1" x14ac:dyDescent="0.45">
      <c r="B1" s="84" t="s">
        <v>203</v>
      </c>
      <c r="C1" s="84"/>
      <c r="D1" s="84"/>
      <c r="E1" s="84"/>
      <c r="F1" s="84"/>
      <c r="H1" s="10"/>
    </row>
    <row r="2" spans="1:8" ht="24.75" customHeight="1" x14ac:dyDescent="0.45">
      <c r="B2" s="63" t="s">
        <v>147</v>
      </c>
      <c r="C2" s="63"/>
      <c r="D2" s="63"/>
      <c r="E2" s="63"/>
      <c r="F2" s="63"/>
      <c r="G2" s="63"/>
      <c r="H2" s="63"/>
    </row>
    <row r="3" spans="1:8" s="23" customFormat="1" ht="23.25" customHeight="1" x14ac:dyDescent="0.45">
      <c r="B3" s="23" t="s">
        <v>145</v>
      </c>
      <c r="H3" s="36" t="s">
        <v>191</v>
      </c>
    </row>
    <row r="4" spans="1:8" s="23" customFormat="1" ht="23.25" customHeight="1" x14ac:dyDescent="0.45">
      <c r="B4" s="60" t="s">
        <v>182</v>
      </c>
      <c r="C4" s="60"/>
      <c r="D4" s="60"/>
      <c r="E4" s="60"/>
      <c r="F4" s="60"/>
      <c r="G4" s="60"/>
      <c r="H4" s="60"/>
    </row>
    <row r="5" spans="1:8" s="23" customFormat="1" ht="18" customHeight="1" x14ac:dyDescent="0.45">
      <c r="A5" s="73" t="s">
        <v>180</v>
      </c>
      <c r="B5" s="54" t="s">
        <v>165</v>
      </c>
      <c r="C5" s="54" t="s">
        <v>167</v>
      </c>
      <c r="D5" s="54"/>
      <c r="E5" s="56"/>
      <c r="F5" s="56"/>
      <c r="G5" s="56"/>
      <c r="H5" s="56"/>
    </row>
    <row r="6" spans="1:8" s="23" customFormat="1" ht="18" customHeight="1" x14ac:dyDescent="0.45">
      <c r="A6" s="73"/>
      <c r="B6" s="54"/>
      <c r="C6" s="54" t="s">
        <v>166</v>
      </c>
      <c r="D6" s="54"/>
      <c r="E6" s="56"/>
      <c r="F6" s="56"/>
      <c r="G6" s="56"/>
      <c r="H6" s="56"/>
    </row>
    <row r="7" spans="1:8" s="23" customFormat="1" ht="18" customHeight="1" x14ac:dyDescent="0.45">
      <c r="A7" s="73"/>
      <c r="B7" s="54"/>
      <c r="C7" s="64" t="s">
        <v>168</v>
      </c>
      <c r="D7" s="64"/>
      <c r="E7" s="56"/>
      <c r="F7" s="56"/>
      <c r="G7" s="56"/>
      <c r="H7" s="56"/>
    </row>
    <row r="8" spans="1:8" s="23" customFormat="1" ht="18" customHeight="1" x14ac:dyDescent="0.45">
      <c r="A8" s="73"/>
      <c r="B8" s="54"/>
      <c r="C8" s="54" t="s">
        <v>167</v>
      </c>
      <c r="D8" s="54"/>
      <c r="E8" s="56"/>
      <c r="F8" s="56"/>
      <c r="G8" s="56"/>
      <c r="H8" s="56"/>
    </row>
    <row r="9" spans="1:8" s="23" customFormat="1" ht="18" customHeight="1" x14ac:dyDescent="0.45">
      <c r="A9" s="73"/>
      <c r="B9" s="54"/>
      <c r="C9" s="54" t="s">
        <v>169</v>
      </c>
      <c r="D9" s="54"/>
      <c r="E9" s="56"/>
      <c r="F9" s="56"/>
      <c r="G9" s="56"/>
      <c r="H9" s="56"/>
    </row>
    <row r="10" spans="1:8" s="23" customFormat="1" ht="18" customHeight="1" x14ac:dyDescent="0.45">
      <c r="A10" s="73"/>
      <c r="B10" s="54" t="s">
        <v>170</v>
      </c>
      <c r="C10" s="54" t="s">
        <v>167</v>
      </c>
      <c r="D10" s="54"/>
      <c r="E10" s="56"/>
      <c r="F10" s="56"/>
      <c r="G10" s="56"/>
      <c r="H10" s="56"/>
    </row>
    <row r="11" spans="1:8" s="23" customFormat="1" ht="18" customHeight="1" x14ac:dyDescent="0.45">
      <c r="A11" s="73"/>
      <c r="B11" s="54"/>
      <c r="C11" s="54" t="s">
        <v>171</v>
      </c>
      <c r="D11" s="54"/>
      <c r="E11" s="56"/>
      <c r="F11" s="56"/>
      <c r="G11" s="56"/>
      <c r="H11" s="56"/>
    </row>
    <row r="12" spans="1:8" s="23" customFormat="1" ht="18" customHeight="1" x14ac:dyDescent="0.45">
      <c r="A12" s="73"/>
      <c r="B12" s="64" t="s">
        <v>185</v>
      </c>
      <c r="C12" s="64"/>
      <c r="D12" s="64"/>
      <c r="E12" s="56"/>
      <c r="F12" s="56"/>
      <c r="G12" s="56"/>
      <c r="H12" s="56"/>
    </row>
    <row r="13" spans="1:8" s="23" customFormat="1" ht="18" customHeight="1" x14ac:dyDescent="0.45">
      <c r="A13" s="73"/>
      <c r="B13" s="64" t="s">
        <v>181</v>
      </c>
      <c r="C13" s="64"/>
      <c r="D13" s="64"/>
      <c r="E13" s="56"/>
      <c r="F13" s="56"/>
      <c r="G13" s="56"/>
      <c r="H13" s="56"/>
    </row>
    <row r="14" spans="1:8" s="23" customFormat="1" ht="23.4" customHeight="1" x14ac:dyDescent="0.45">
      <c r="A14" s="73"/>
      <c r="B14" s="80" t="s">
        <v>175</v>
      </c>
      <c r="C14" s="54"/>
      <c r="D14" s="54"/>
      <c r="E14" s="26" t="s">
        <v>173</v>
      </c>
      <c r="F14" s="49"/>
      <c r="G14" s="26" t="s">
        <v>176</v>
      </c>
      <c r="H14" s="49"/>
    </row>
    <row r="15" spans="1:8" s="23" customFormat="1" ht="23.4" customHeight="1" x14ac:dyDescent="0.45">
      <c r="A15" s="73"/>
      <c r="B15" s="54"/>
      <c r="C15" s="54"/>
      <c r="D15" s="54"/>
      <c r="E15" s="26" t="s">
        <v>174</v>
      </c>
      <c r="F15" s="56"/>
      <c r="G15" s="56"/>
      <c r="H15" s="56"/>
    </row>
    <row r="16" spans="1:8" s="23" customFormat="1" ht="18" customHeight="1" x14ac:dyDescent="0.45">
      <c r="A16" s="73"/>
      <c r="B16" s="54" t="s">
        <v>177</v>
      </c>
      <c r="C16" s="54"/>
      <c r="D16" s="54"/>
      <c r="E16" s="56"/>
      <c r="F16" s="56"/>
      <c r="G16" s="48" t="s">
        <v>179</v>
      </c>
      <c r="H16" s="49"/>
    </row>
    <row r="17" spans="1:10" s="23" customFormat="1" ht="18" customHeight="1" x14ac:dyDescent="0.45">
      <c r="A17" s="73"/>
      <c r="B17" s="55" t="s">
        <v>178</v>
      </c>
      <c r="C17" s="55"/>
      <c r="D17" s="55"/>
      <c r="E17" s="74"/>
      <c r="F17" s="75"/>
      <c r="G17" s="75"/>
      <c r="H17" s="76"/>
    </row>
    <row r="18" spans="1:10" s="23" customFormat="1" ht="7.8" customHeight="1" x14ac:dyDescent="0.45">
      <c r="B18" s="60"/>
      <c r="C18" s="60"/>
      <c r="D18" s="60"/>
      <c r="E18" s="60"/>
      <c r="F18" s="60"/>
      <c r="G18" s="60"/>
      <c r="H18" s="60"/>
    </row>
    <row r="20" spans="1:10" s="23" customFormat="1" x14ac:dyDescent="0.45">
      <c r="B20" s="25" t="s">
        <v>188</v>
      </c>
    </row>
    <row r="21" spans="1:10" s="23" customFormat="1" ht="6.6" customHeight="1" x14ac:dyDescent="0.45"/>
    <row r="22" spans="1:10" s="23" customFormat="1" x14ac:dyDescent="0.45">
      <c r="B22" s="25" t="s">
        <v>192</v>
      </c>
    </row>
    <row r="23" spans="1:10" ht="9.6" customHeight="1" x14ac:dyDescent="0.45"/>
    <row r="24" spans="1:10" s="23" customFormat="1" x14ac:dyDescent="0.45">
      <c r="C24" s="24"/>
      <c r="D24" s="24"/>
      <c r="E24" s="24"/>
      <c r="F24" s="24"/>
      <c r="G24" s="26" t="s">
        <v>193</v>
      </c>
    </row>
    <row r="25" spans="1:10" s="23" customFormat="1" x14ac:dyDescent="0.45">
      <c r="C25" s="39"/>
      <c r="D25" s="24"/>
      <c r="E25" s="34"/>
      <c r="F25" s="24"/>
      <c r="G25" s="28">
        <v>180000</v>
      </c>
      <c r="J25" s="23" t="s">
        <v>164</v>
      </c>
    </row>
    <row r="27" spans="1:10" x14ac:dyDescent="0.45">
      <c r="B27" s="9" t="s">
        <v>0</v>
      </c>
    </row>
    <row r="29" spans="1:10" x14ac:dyDescent="0.45">
      <c r="C29" s="23" t="s">
        <v>163</v>
      </c>
    </row>
    <row r="32" spans="1:10" x14ac:dyDescent="0.45">
      <c r="B32" s="9" t="s">
        <v>138</v>
      </c>
    </row>
    <row r="34" spans="2:8" x14ac:dyDescent="0.45">
      <c r="C34" s="83" t="s">
        <v>123</v>
      </c>
      <c r="D34" s="83"/>
      <c r="E34" s="83"/>
      <c r="F34" s="83"/>
      <c r="G34" s="83"/>
      <c r="H34" s="83"/>
    </row>
    <row r="35" spans="2:8" x14ac:dyDescent="0.45">
      <c r="C35" s="83"/>
      <c r="D35" s="83"/>
      <c r="E35" s="83"/>
      <c r="F35" s="83"/>
      <c r="G35" s="83"/>
      <c r="H35" s="83"/>
    </row>
    <row r="36" spans="2:8" x14ac:dyDescent="0.45">
      <c r="C36" s="22"/>
      <c r="D36" s="22"/>
      <c r="E36" s="22"/>
      <c r="F36" s="22"/>
      <c r="G36" s="22"/>
      <c r="H36" s="22"/>
    </row>
    <row r="37" spans="2:8" x14ac:dyDescent="0.45">
      <c r="D37" s="85" t="s">
        <v>1</v>
      </c>
      <c r="E37" s="85"/>
      <c r="F37" s="85"/>
      <c r="G37" s="85"/>
      <c r="H37" s="21" t="s">
        <v>195</v>
      </c>
    </row>
    <row r="38" spans="2:8" x14ac:dyDescent="0.45">
      <c r="B38" s="85" t="s">
        <v>126</v>
      </c>
      <c r="C38" s="86"/>
      <c r="D38" s="87" t="s">
        <v>127</v>
      </c>
      <c r="E38" s="87"/>
      <c r="F38" s="87"/>
      <c r="G38" s="87"/>
      <c r="H38" s="13">
        <v>120000</v>
      </c>
    </row>
    <row r="39" spans="2:8" x14ac:dyDescent="0.45">
      <c r="B39" s="85"/>
      <c r="C39" s="86"/>
      <c r="D39" s="87"/>
      <c r="E39" s="87"/>
      <c r="F39" s="87"/>
      <c r="G39" s="87"/>
      <c r="H39" s="13"/>
    </row>
    <row r="40" spans="2:8" x14ac:dyDescent="0.45">
      <c r="B40" s="85"/>
      <c r="C40" s="85"/>
      <c r="D40" s="87"/>
      <c r="E40" s="87"/>
      <c r="F40" s="87"/>
      <c r="G40" s="87"/>
      <c r="H40" s="13"/>
    </row>
    <row r="41" spans="2:8" x14ac:dyDescent="0.45">
      <c r="B41" s="85"/>
      <c r="C41" s="85"/>
      <c r="D41" s="87"/>
      <c r="E41" s="87"/>
      <c r="F41" s="87"/>
      <c r="G41" s="87"/>
      <c r="H41" s="13"/>
    </row>
    <row r="42" spans="2:8" x14ac:dyDescent="0.45">
      <c r="B42" s="85"/>
      <c r="C42" s="85"/>
      <c r="D42" s="87"/>
      <c r="E42" s="87"/>
      <c r="F42" s="87"/>
      <c r="G42" s="87"/>
      <c r="H42" s="13"/>
    </row>
    <row r="43" spans="2:8" x14ac:dyDescent="0.45">
      <c r="B43" s="85"/>
      <c r="C43" s="85"/>
      <c r="D43" s="87"/>
      <c r="E43" s="87"/>
      <c r="F43" s="87"/>
      <c r="G43" s="87"/>
      <c r="H43" s="13"/>
    </row>
    <row r="44" spans="2:8" x14ac:dyDescent="0.45">
      <c r="B44" s="85" t="s">
        <v>122</v>
      </c>
      <c r="C44" s="85"/>
      <c r="D44" s="85"/>
      <c r="E44" s="85"/>
      <c r="F44" s="85"/>
      <c r="G44" s="85"/>
      <c r="H44" s="14">
        <f>SUM(H38:H43)</f>
        <v>120000</v>
      </c>
    </row>
    <row r="46" spans="2:8" x14ac:dyDescent="0.45">
      <c r="C46" s="3" t="s">
        <v>124</v>
      </c>
    </row>
    <row r="48" spans="2:8" ht="19.5" customHeight="1" x14ac:dyDescent="0.45">
      <c r="C48" s="15"/>
      <c r="D48" s="15"/>
      <c r="E48" s="15"/>
      <c r="F48" s="15"/>
      <c r="G48" s="16" t="s">
        <v>196</v>
      </c>
      <c r="H48" s="13">
        <v>0</v>
      </c>
    </row>
    <row r="49" spans="2:12" ht="19.5" customHeight="1" x14ac:dyDescent="0.45">
      <c r="C49" s="15"/>
      <c r="D49" s="15"/>
      <c r="E49" s="15"/>
      <c r="F49" s="15"/>
      <c r="G49" s="15"/>
    </row>
    <row r="50" spans="2:12" x14ac:dyDescent="0.45">
      <c r="C50" s="3" t="s">
        <v>125</v>
      </c>
    </row>
    <row r="52" spans="2:12" ht="24" customHeight="1" x14ac:dyDescent="0.45">
      <c r="G52" s="16" t="s">
        <v>197</v>
      </c>
      <c r="H52" s="13">
        <v>60000</v>
      </c>
    </row>
    <row r="53" spans="2:12" ht="15.75" customHeight="1" x14ac:dyDescent="0.45">
      <c r="G53" s="15"/>
      <c r="H53" s="17"/>
    </row>
    <row r="54" spans="2:12" ht="20.25" customHeight="1" x14ac:dyDescent="0.45">
      <c r="G54" s="18" t="s">
        <v>128</v>
      </c>
      <c r="H54" s="12">
        <f>H44+H48+H52</f>
        <v>180000</v>
      </c>
      <c r="J54" s="19"/>
      <c r="K54" s="20"/>
    </row>
    <row r="55" spans="2:12" ht="20.25" customHeight="1" x14ac:dyDescent="0.45">
      <c r="H55" s="17"/>
      <c r="I55" s="23"/>
      <c r="J55" s="36"/>
      <c r="K55" s="40"/>
      <c r="L55" s="37"/>
    </row>
    <row r="56" spans="2:12" s="23" customFormat="1" ht="20.25" customHeight="1" x14ac:dyDescent="0.45">
      <c r="B56" s="25" t="s">
        <v>198</v>
      </c>
      <c r="H56" s="34"/>
      <c r="K56" s="40"/>
      <c r="L56" s="37"/>
    </row>
    <row r="57" spans="2:12" s="23" customFormat="1" ht="19.2" customHeight="1" x14ac:dyDescent="0.45">
      <c r="C57" s="57">
        <v>180000</v>
      </c>
      <c r="D57" s="58"/>
      <c r="E57" s="59"/>
    </row>
    <row r="58" spans="2:12" ht="20.25" customHeight="1" x14ac:dyDescent="0.45"/>
    <row r="59" spans="2:12" s="23" customFormat="1" x14ac:dyDescent="0.45">
      <c r="B59" s="25" t="s">
        <v>148</v>
      </c>
    </row>
    <row r="60" spans="2:12" s="23" customFormat="1" ht="18" x14ac:dyDescent="0.45">
      <c r="C60" s="54" t="s">
        <v>149</v>
      </c>
      <c r="D60" s="69"/>
      <c r="E60" s="69"/>
      <c r="F60" s="54" t="s">
        <v>150</v>
      </c>
      <c r="G60" s="69"/>
    </row>
    <row r="61" spans="2:12" s="23" customFormat="1" x14ac:dyDescent="0.45">
      <c r="C61" s="70" t="s">
        <v>151</v>
      </c>
      <c r="D61" s="72">
        <f>C57</f>
        <v>180000</v>
      </c>
      <c r="E61" s="55"/>
      <c r="F61" s="35" t="s">
        <v>152</v>
      </c>
      <c r="G61" s="28">
        <f>H44</f>
        <v>120000</v>
      </c>
    </row>
    <row r="62" spans="2:12" s="23" customFormat="1" x14ac:dyDescent="0.45">
      <c r="C62" s="71"/>
      <c r="D62" s="71"/>
      <c r="E62" s="71"/>
      <c r="F62" s="35" t="s">
        <v>153</v>
      </c>
      <c r="G62" s="28">
        <f>H48+H52</f>
        <v>60000</v>
      </c>
    </row>
    <row r="63" spans="2:12" s="23" customFormat="1" x14ac:dyDescent="0.45">
      <c r="C63" s="26" t="s">
        <v>154</v>
      </c>
      <c r="D63" s="72">
        <f>D61</f>
        <v>180000</v>
      </c>
      <c r="E63" s="55"/>
      <c r="F63" s="26" t="s">
        <v>154</v>
      </c>
      <c r="G63" s="28">
        <f>G61+G62</f>
        <v>180000</v>
      </c>
    </row>
    <row r="65" spans="2:20" s="23" customFormat="1" ht="22.2" x14ac:dyDescent="0.55000000000000004">
      <c r="B65" s="25" t="s">
        <v>155</v>
      </c>
      <c r="C65" s="42"/>
    </row>
    <row r="66" spans="2:20" s="23" customFormat="1" x14ac:dyDescent="0.45">
      <c r="B66" s="23" t="s">
        <v>160</v>
      </c>
    </row>
    <row r="67" spans="2:20" s="23" customFormat="1" x14ac:dyDescent="0.45">
      <c r="B67" s="67" t="s">
        <v>161</v>
      </c>
      <c r="C67" s="68"/>
      <c r="D67" s="68"/>
      <c r="E67" s="68"/>
      <c r="F67" s="68"/>
      <c r="G67" s="68"/>
      <c r="H67" s="68"/>
    </row>
    <row r="68" spans="2:20" s="23" customFormat="1" x14ac:dyDescent="0.45">
      <c r="B68" s="68"/>
      <c r="C68" s="68"/>
      <c r="D68" s="68"/>
      <c r="E68" s="68"/>
      <c r="F68" s="68"/>
      <c r="G68" s="68"/>
      <c r="H68" s="68"/>
    </row>
    <row r="69" spans="2:20" s="23" customFormat="1" ht="17.399999999999999" customHeight="1" x14ac:dyDescent="0.45">
      <c r="B69" s="25" t="s">
        <v>156</v>
      </c>
    </row>
    <row r="70" spans="2:20" s="23" customFormat="1" x14ac:dyDescent="0.45">
      <c r="B70" s="23" t="s">
        <v>157</v>
      </c>
    </row>
    <row r="71" spans="2:20" s="23" customFormat="1" x14ac:dyDescent="0.45">
      <c r="B71" s="53" t="s">
        <v>158</v>
      </c>
    </row>
    <row r="72" spans="2:20" s="23" customFormat="1" ht="16.2" customHeight="1" x14ac:dyDescent="0.2">
      <c r="B72" s="44"/>
      <c r="C72" s="65" t="s">
        <v>162</v>
      </c>
      <c r="D72" s="65"/>
      <c r="E72" s="65"/>
      <c r="F72" s="65"/>
      <c r="G72" s="65"/>
      <c r="H72" s="65"/>
      <c r="I72" s="47"/>
      <c r="J72" s="47"/>
      <c r="K72" s="47"/>
      <c r="L72" s="47"/>
      <c r="M72" s="47"/>
      <c r="N72" s="47"/>
      <c r="O72" s="47"/>
      <c r="P72" s="47"/>
      <c r="Q72" s="47"/>
      <c r="R72" s="47"/>
      <c r="S72" s="47"/>
      <c r="T72" s="45"/>
    </row>
    <row r="73" spans="2:20" s="23" customFormat="1" ht="20.25" customHeight="1" x14ac:dyDescent="0.45">
      <c r="B73" s="43"/>
      <c r="C73" s="66" t="s">
        <v>189</v>
      </c>
      <c r="D73" s="66"/>
      <c r="E73" s="66"/>
      <c r="F73" s="66"/>
      <c r="G73" s="66"/>
      <c r="H73" s="66"/>
      <c r="I73" s="9"/>
      <c r="J73" s="9"/>
      <c r="K73" s="9"/>
      <c r="L73" s="9"/>
      <c r="M73" s="9"/>
      <c r="N73" s="9"/>
      <c r="O73" s="9"/>
      <c r="P73" s="9"/>
      <c r="Q73" s="9"/>
      <c r="R73" s="9"/>
      <c r="S73" s="9"/>
      <c r="T73" s="9"/>
    </row>
    <row r="74" spans="2:20" s="23" customFormat="1" ht="20.25" customHeight="1" x14ac:dyDescent="0.45">
      <c r="B74" s="46"/>
      <c r="C74" s="66" t="s">
        <v>159</v>
      </c>
      <c r="D74" s="66"/>
      <c r="E74" s="66"/>
      <c r="F74" s="66"/>
      <c r="G74" s="66"/>
      <c r="H74" s="66"/>
      <c r="I74" s="25"/>
      <c r="J74" s="25"/>
      <c r="K74" s="25"/>
      <c r="L74" s="25"/>
      <c r="M74" s="25"/>
      <c r="N74" s="25"/>
      <c r="O74" s="25"/>
      <c r="P74" s="25"/>
      <c r="Q74" s="25"/>
      <c r="R74" s="25"/>
      <c r="S74" s="25"/>
      <c r="T74" s="25"/>
    </row>
    <row r="75" spans="2:20" ht="20.25" customHeight="1" x14ac:dyDescent="0.45">
      <c r="G75" s="19"/>
      <c r="H75" s="20"/>
    </row>
  </sheetData>
  <mergeCells count="51">
    <mergeCell ref="A5:A17"/>
    <mergeCell ref="B5:B9"/>
    <mergeCell ref="C5:D5"/>
    <mergeCell ref="E5:H5"/>
    <mergeCell ref="C6:D6"/>
    <mergeCell ref="E6:H6"/>
    <mergeCell ref="C7:D7"/>
    <mergeCell ref="E7:H7"/>
    <mergeCell ref="C8:D8"/>
    <mergeCell ref="E8:H8"/>
    <mergeCell ref="C9:D9"/>
    <mergeCell ref="E9:H9"/>
    <mergeCell ref="B10:B11"/>
    <mergeCell ref="C10:D10"/>
    <mergeCell ref="E10:H10"/>
    <mergeCell ref="E16:F16"/>
    <mergeCell ref="C60:E60"/>
    <mergeCell ref="F60:G60"/>
    <mergeCell ref="C61:C62"/>
    <mergeCell ref="D61:E62"/>
    <mergeCell ref="B18:H18"/>
    <mergeCell ref="B44:G44"/>
    <mergeCell ref="B38:C43"/>
    <mergeCell ref="D38:G38"/>
    <mergeCell ref="D39:G39"/>
    <mergeCell ref="D40:G40"/>
    <mergeCell ref="D41:G41"/>
    <mergeCell ref="D42:G42"/>
    <mergeCell ref="D43:G43"/>
    <mergeCell ref="C57:E57"/>
    <mergeCell ref="B17:D17"/>
    <mergeCell ref="E17:H17"/>
    <mergeCell ref="C11:D11"/>
    <mergeCell ref="B12:D12"/>
    <mergeCell ref="E12:H12"/>
    <mergeCell ref="B1:F1"/>
    <mergeCell ref="B67:H68"/>
    <mergeCell ref="C72:H72"/>
    <mergeCell ref="C73:H73"/>
    <mergeCell ref="C74:H74"/>
    <mergeCell ref="D63:E63"/>
    <mergeCell ref="D37:G37"/>
    <mergeCell ref="B2:H2"/>
    <mergeCell ref="C34:H35"/>
    <mergeCell ref="B4:H4"/>
    <mergeCell ref="E11:H11"/>
    <mergeCell ref="B13:D13"/>
    <mergeCell ref="E13:H13"/>
    <mergeCell ref="B14:D15"/>
    <mergeCell ref="F15:H15"/>
    <mergeCell ref="B16:D16"/>
  </mergeCells>
  <phoneticPr fontId="2"/>
  <printOptions horizontalCentered="1"/>
  <pageMargins left="0.25" right="0.25" top="0.75" bottom="0.75" header="0.3" footer="0.3"/>
  <pageSetup paperSize="9" scale="56" orientation="portrait" r:id="rId1"/>
  <ignoredErrors>
    <ignoredError sqref="G62:G63 D61:E63 G61" unlockedFormula="1"/>
  </ignoredError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r:id="rId4" name="Check Box 1">
              <controlPr defaultSize="0" autoFill="0" autoLine="0" autoPict="0">
                <anchor moveWithCells="1">
                  <from>
                    <xdr:col>1</xdr:col>
                    <xdr:colOff>266700</xdr:colOff>
                    <xdr:row>27</xdr:row>
                    <xdr:rowOff>99060</xdr:rowOff>
                  </from>
                  <to>
                    <xdr:col>1</xdr:col>
                    <xdr:colOff>495300</xdr:colOff>
                    <xdr:row>29</xdr:row>
                    <xdr:rowOff>45720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r:id="rId5" name="Check Box 3">
              <controlPr defaultSize="0" autoFill="0" autoLine="0" autoPict="0">
                <anchor moveWithCells="1">
                  <from>
                    <xdr:col>1</xdr:col>
                    <xdr:colOff>274320</xdr:colOff>
                    <xdr:row>32</xdr:row>
                    <xdr:rowOff>83820</xdr:rowOff>
                  </from>
                  <to>
                    <xdr:col>1</xdr:col>
                    <xdr:colOff>502920</xdr:colOff>
                    <xdr:row>34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r:id="rId6" name="Check Box 4">
              <controlPr defaultSize="0" autoFill="0" autoLine="0" autoPict="0">
                <anchor moveWithCells="1">
                  <from>
                    <xdr:col>1</xdr:col>
                    <xdr:colOff>274320</xdr:colOff>
                    <xdr:row>44</xdr:row>
                    <xdr:rowOff>99060</xdr:rowOff>
                  </from>
                  <to>
                    <xdr:col>1</xdr:col>
                    <xdr:colOff>502920</xdr:colOff>
                    <xdr:row>46</xdr:row>
                    <xdr:rowOff>45720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r:id="rId7" name="Check Box 5">
              <controlPr defaultSize="0" autoFill="0" autoLine="0" autoPict="0">
                <anchor moveWithCells="1">
                  <from>
                    <xdr:col>1</xdr:col>
                    <xdr:colOff>289560</xdr:colOff>
                    <xdr:row>48</xdr:row>
                    <xdr:rowOff>160020</xdr:rowOff>
                  </from>
                  <to>
                    <xdr:col>1</xdr:col>
                    <xdr:colOff>518160</xdr:colOff>
                    <xdr:row>50</xdr:row>
                    <xdr:rowOff>45720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r:id="rId8" name="Check Box 6">
              <controlPr defaultSize="0" autoFill="0" autoLine="0" autoPict="0">
                <anchor moveWithCells="1">
                  <from>
                    <xdr:col>1</xdr:col>
                    <xdr:colOff>182880</xdr:colOff>
                    <xdr:row>71</xdr:row>
                    <xdr:rowOff>7620</xdr:rowOff>
                  </from>
                  <to>
                    <xdr:col>1</xdr:col>
                    <xdr:colOff>441960</xdr:colOff>
                    <xdr:row>72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" r:id="rId9" name="Check Box 7">
              <controlPr defaultSize="0" autoFill="0" autoLine="0" autoPict="0">
                <anchor moveWithCells="1">
                  <from>
                    <xdr:col>1</xdr:col>
                    <xdr:colOff>182880</xdr:colOff>
                    <xdr:row>72</xdr:row>
                    <xdr:rowOff>7620</xdr:rowOff>
                  </from>
                  <to>
                    <xdr:col>1</xdr:col>
                    <xdr:colOff>480060</xdr:colOff>
                    <xdr:row>73</xdr:row>
                    <xdr:rowOff>99060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6" r:id="rId10" name="Check Box 8">
              <controlPr defaultSize="0" autoFill="0" autoLine="0" autoPict="0">
                <anchor moveWithCells="1">
                  <from>
                    <xdr:col>1</xdr:col>
                    <xdr:colOff>167640</xdr:colOff>
                    <xdr:row>73</xdr:row>
                    <xdr:rowOff>0</xdr:rowOff>
                  </from>
                  <to>
                    <xdr:col>1</xdr:col>
                    <xdr:colOff>480060</xdr:colOff>
                    <xdr:row>74</xdr:row>
                    <xdr:rowOff>83820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errorStyle="information" allowBlank="1" showInputMessage="1" xr:uid="{5ECC5383-EAE9-4863-803C-138AFD6AAB4C}">
          <x14:formula1>
            <xm:f>リスト!$E$2:$E$8</xm:f>
          </x14:formula1>
          <xm:sqref>D38:G43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B7EB11-0462-40DF-97DF-428FC5D9B6ED}">
  <dimension ref="A1:F48"/>
  <sheetViews>
    <sheetView workbookViewId="0">
      <selection activeCell="E8" sqref="E8"/>
    </sheetView>
  </sheetViews>
  <sheetFormatPr defaultColWidth="9" defaultRowHeight="18" x14ac:dyDescent="0.45"/>
  <cols>
    <col min="1" max="6" width="28" style="4" customWidth="1"/>
    <col min="7" max="16384" width="9" style="4"/>
  </cols>
  <sheetData>
    <row r="1" spans="1:6" ht="36" x14ac:dyDescent="0.45">
      <c r="A1" s="4" t="s">
        <v>2</v>
      </c>
      <c r="B1" s="4" t="s">
        <v>3</v>
      </c>
      <c r="C1" s="4" t="s">
        <v>4</v>
      </c>
      <c r="D1" s="4" t="s">
        <v>5</v>
      </c>
      <c r="E1" s="4" t="s">
        <v>6</v>
      </c>
      <c r="F1" s="4" t="s">
        <v>7</v>
      </c>
    </row>
    <row r="2" spans="1:6" ht="36" x14ac:dyDescent="0.45">
      <c r="A2" s="4" t="s">
        <v>8</v>
      </c>
      <c r="B2" s="4" t="s">
        <v>9</v>
      </c>
      <c r="C2" s="4" t="s">
        <v>10</v>
      </c>
      <c r="D2" s="5" t="s">
        <v>11</v>
      </c>
      <c r="E2" s="4" t="s">
        <v>12</v>
      </c>
      <c r="F2" s="4" t="s">
        <v>13</v>
      </c>
    </row>
    <row r="3" spans="1:6" x14ac:dyDescent="0.45">
      <c r="A3" s="4" t="s">
        <v>14</v>
      </c>
      <c r="B3" s="4" t="s">
        <v>15</v>
      </c>
      <c r="C3" s="4" t="s">
        <v>16</v>
      </c>
      <c r="D3" s="4" t="s">
        <v>17</v>
      </c>
      <c r="E3" s="4" t="s">
        <v>18</v>
      </c>
    </row>
    <row r="4" spans="1:6" x14ac:dyDescent="0.45">
      <c r="A4" s="4" t="s">
        <v>19</v>
      </c>
      <c r="B4" s="4" t="s">
        <v>20</v>
      </c>
      <c r="C4" s="4" t="s">
        <v>21</v>
      </c>
      <c r="D4" s="4" t="s">
        <v>22</v>
      </c>
      <c r="E4" s="4" t="s">
        <v>23</v>
      </c>
    </row>
    <row r="5" spans="1:6" x14ac:dyDescent="0.45">
      <c r="A5" s="4" t="s">
        <v>24</v>
      </c>
      <c r="B5" s="4" t="s">
        <v>25</v>
      </c>
      <c r="C5" s="4" t="s">
        <v>26</v>
      </c>
      <c r="D5" s="4" t="s">
        <v>27</v>
      </c>
      <c r="E5" s="4" t="s">
        <v>28</v>
      </c>
    </row>
    <row r="6" spans="1:6" x14ac:dyDescent="0.45">
      <c r="A6" s="4" t="s">
        <v>29</v>
      </c>
      <c r="B6" s="4" t="s">
        <v>30</v>
      </c>
      <c r="C6" s="4" t="s">
        <v>31</v>
      </c>
      <c r="D6" s="4" t="s">
        <v>32</v>
      </c>
      <c r="E6" s="4" t="s">
        <v>33</v>
      </c>
    </row>
    <row r="7" spans="1:6" ht="36" x14ac:dyDescent="0.45">
      <c r="A7" s="4" t="s">
        <v>34</v>
      </c>
      <c r="B7" s="4" t="s">
        <v>35</v>
      </c>
      <c r="C7" s="4" t="s">
        <v>36</v>
      </c>
      <c r="D7" s="4" t="s">
        <v>37</v>
      </c>
      <c r="E7" s="4" t="s">
        <v>38</v>
      </c>
    </row>
    <row r="8" spans="1:6" x14ac:dyDescent="0.45">
      <c r="B8" s="4" t="s">
        <v>39</v>
      </c>
      <c r="C8" s="4" t="s">
        <v>40</v>
      </c>
      <c r="D8" s="4" t="s">
        <v>41</v>
      </c>
    </row>
    <row r="9" spans="1:6" x14ac:dyDescent="0.45">
      <c r="B9" s="4" t="s">
        <v>42</v>
      </c>
      <c r="C9" s="4" t="s">
        <v>43</v>
      </c>
      <c r="D9" s="4" t="s">
        <v>44</v>
      </c>
    </row>
    <row r="10" spans="1:6" x14ac:dyDescent="0.45">
      <c r="B10" s="4" t="s">
        <v>45</v>
      </c>
      <c r="C10" s="4" t="s">
        <v>46</v>
      </c>
      <c r="D10" s="4" t="s">
        <v>47</v>
      </c>
    </row>
    <row r="11" spans="1:6" x14ac:dyDescent="0.45">
      <c r="B11" s="4" t="s">
        <v>48</v>
      </c>
      <c r="C11" s="4" t="s">
        <v>49</v>
      </c>
      <c r="D11" s="4" t="s">
        <v>50</v>
      </c>
    </row>
    <row r="12" spans="1:6" x14ac:dyDescent="0.45">
      <c r="B12" s="4" t="s">
        <v>51</v>
      </c>
      <c r="C12" s="4" t="s">
        <v>52</v>
      </c>
      <c r="D12" s="4" t="s">
        <v>53</v>
      </c>
    </row>
    <row r="13" spans="1:6" x14ac:dyDescent="0.45">
      <c r="B13" s="4" t="s">
        <v>54</v>
      </c>
      <c r="C13" s="4" t="s">
        <v>55</v>
      </c>
      <c r="D13" s="4" t="s">
        <v>56</v>
      </c>
    </row>
    <row r="14" spans="1:6" x14ac:dyDescent="0.45">
      <c r="B14" s="4" t="s">
        <v>57</v>
      </c>
      <c r="C14" s="4" t="s">
        <v>58</v>
      </c>
      <c r="D14" s="4" t="s">
        <v>59</v>
      </c>
    </row>
    <row r="15" spans="1:6" x14ac:dyDescent="0.45">
      <c r="B15" s="4" t="s">
        <v>60</v>
      </c>
      <c r="C15" s="4" t="s">
        <v>61</v>
      </c>
      <c r="D15" s="4" t="s">
        <v>62</v>
      </c>
    </row>
    <row r="16" spans="1:6" x14ac:dyDescent="0.45">
      <c r="B16" s="4" t="s">
        <v>63</v>
      </c>
      <c r="C16" s="4" t="s">
        <v>64</v>
      </c>
      <c r="D16" s="4" t="s">
        <v>65</v>
      </c>
    </row>
    <row r="17" spans="2:4" ht="54" x14ac:dyDescent="0.45">
      <c r="B17" s="4" t="s">
        <v>66</v>
      </c>
      <c r="C17" s="4" t="s">
        <v>67</v>
      </c>
      <c r="D17" s="4" t="s">
        <v>68</v>
      </c>
    </row>
    <row r="18" spans="2:4" x14ac:dyDescent="0.45">
      <c r="B18" s="4" t="s">
        <v>69</v>
      </c>
      <c r="C18" s="4" t="s">
        <v>70</v>
      </c>
      <c r="D18" s="4" t="s">
        <v>71</v>
      </c>
    </row>
    <row r="19" spans="2:4" x14ac:dyDescent="0.45">
      <c r="B19" s="4" t="s">
        <v>72</v>
      </c>
      <c r="C19" s="4" t="s">
        <v>73</v>
      </c>
      <c r="D19" s="4" t="s">
        <v>74</v>
      </c>
    </row>
    <row r="20" spans="2:4" x14ac:dyDescent="0.45">
      <c r="B20" s="4" t="s">
        <v>75</v>
      </c>
      <c r="C20" s="4" t="s">
        <v>76</v>
      </c>
      <c r="D20" s="4" t="s">
        <v>77</v>
      </c>
    </row>
    <row r="21" spans="2:4" x14ac:dyDescent="0.45">
      <c r="B21" s="4" t="s">
        <v>78</v>
      </c>
      <c r="C21" s="4" t="s">
        <v>79</v>
      </c>
      <c r="D21" s="4" t="s">
        <v>80</v>
      </c>
    </row>
    <row r="22" spans="2:4" x14ac:dyDescent="0.45">
      <c r="B22" s="4" t="s">
        <v>81</v>
      </c>
      <c r="C22" s="4" t="s">
        <v>82</v>
      </c>
      <c r="D22" s="4" t="s">
        <v>83</v>
      </c>
    </row>
    <row r="23" spans="2:4" x14ac:dyDescent="0.45">
      <c r="B23" s="4" t="s">
        <v>84</v>
      </c>
      <c r="C23" s="4" t="s">
        <v>85</v>
      </c>
      <c r="D23" s="4" t="s">
        <v>86</v>
      </c>
    </row>
    <row r="24" spans="2:4" x14ac:dyDescent="0.45">
      <c r="B24" s="4" t="s">
        <v>87</v>
      </c>
      <c r="C24" s="4" t="s">
        <v>88</v>
      </c>
      <c r="D24" s="4" t="s">
        <v>89</v>
      </c>
    </row>
    <row r="25" spans="2:4" ht="36" x14ac:dyDescent="0.45">
      <c r="B25" s="4" t="s">
        <v>90</v>
      </c>
      <c r="C25" s="4" t="s">
        <v>91</v>
      </c>
      <c r="D25" s="4" t="s">
        <v>92</v>
      </c>
    </row>
    <row r="26" spans="2:4" x14ac:dyDescent="0.45">
      <c r="B26" s="4" t="s">
        <v>93</v>
      </c>
      <c r="C26" s="4" t="s">
        <v>94</v>
      </c>
    </row>
    <row r="27" spans="2:4" x14ac:dyDescent="0.45">
      <c r="B27" s="4" t="s">
        <v>95</v>
      </c>
      <c r="C27" s="4" t="s">
        <v>96</v>
      </c>
    </row>
    <row r="28" spans="2:4" x14ac:dyDescent="0.45">
      <c r="B28" s="4" t="s">
        <v>97</v>
      </c>
      <c r="C28" s="4" t="s">
        <v>98</v>
      </c>
    </row>
    <row r="29" spans="2:4" x14ac:dyDescent="0.45">
      <c r="B29" s="4" t="s">
        <v>99</v>
      </c>
      <c r="C29" s="4" t="s">
        <v>100</v>
      </c>
    </row>
    <row r="30" spans="2:4" ht="36" x14ac:dyDescent="0.45">
      <c r="B30" s="4" t="s">
        <v>101</v>
      </c>
      <c r="C30" s="4" t="s">
        <v>102</v>
      </c>
    </row>
    <row r="31" spans="2:4" x14ac:dyDescent="0.45">
      <c r="B31" s="4" t="s">
        <v>103</v>
      </c>
    </row>
    <row r="32" spans="2:4" x14ac:dyDescent="0.45">
      <c r="B32" s="4" t="s">
        <v>104</v>
      </c>
    </row>
    <row r="33" spans="2:2" x14ac:dyDescent="0.45">
      <c r="B33" s="4" t="s">
        <v>105</v>
      </c>
    </row>
    <row r="34" spans="2:2" x14ac:dyDescent="0.45">
      <c r="B34" s="4" t="s">
        <v>106</v>
      </c>
    </row>
    <row r="35" spans="2:2" x14ac:dyDescent="0.45">
      <c r="B35" s="4" t="s">
        <v>107</v>
      </c>
    </row>
    <row r="36" spans="2:2" x14ac:dyDescent="0.45">
      <c r="B36" s="4" t="s">
        <v>108</v>
      </c>
    </row>
    <row r="37" spans="2:2" x14ac:dyDescent="0.45">
      <c r="B37" s="4" t="s">
        <v>109</v>
      </c>
    </row>
    <row r="38" spans="2:2" x14ac:dyDescent="0.45">
      <c r="B38" s="4" t="s">
        <v>110</v>
      </c>
    </row>
    <row r="39" spans="2:2" x14ac:dyDescent="0.45">
      <c r="B39" s="4" t="s">
        <v>111</v>
      </c>
    </row>
    <row r="40" spans="2:2" x14ac:dyDescent="0.45">
      <c r="B40" s="4" t="s">
        <v>112</v>
      </c>
    </row>
    <row r="41" spans="2:2" x14ac:dyDescent="0.45">
      <c r="B41" s="4" t="s">
        <v>113</v>
      </c>
    </row>
    <row r="42" spans="2:2" x14ac:dyDescent="0.45">
      <c r="B42" s="4" t="s">
        <v>114</v>
      </c>
    </row>
    <row r="43" spans="2:2" x14ac:dyDescent="0.45">
      <c r="B43" s="4" t="s">
        <v>115</v>
      </c>
    </row>
    <row r="44" spans="2:2" x14ac:dyDescent="0.45">
      <c r="B44" s="4" t="s">
        <v>116</v>
      </c>
    </row>
    <row r="45" spans="2:2" x14ac:dyDescent="0.45">
      <c r="B45" s="4" t="s">
        <v>117</v>
      </c>
    </row>
    <row r="46" spans="2:2" x14ac:dyDescent="0.45">
      <c r="B46" s="4" t="s">
        <v>118</v>
      </c>
    </row>
    <row r="47" spans="2:2" x14ac:dyDescent="0.45">
      <c r="B47" s="4" t="s">
        <v>119</v>
      </c>
    </row>
    <row r="48" spans="2:2" x14ac:dyDescent="0.45">
      <c r="B48" s="4" t="s">
        <v>120</v>
      </c>
    </row>
  </sheetData>
  <phoneticPr fontId="2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0351667D72F15440B137FECB9C7CB151" ma:contentTypeVersion="14" ma:contentTypeDescription="新しいドキュメントを作成します。" ma:contentTypeScope="" ma:versionID="d12a83af42e19b70db7c182c064e35bc">
  <xsd:schema xmlns:xsd="http://www.w3.org/2001/XMLSchema" xmlns:xs="http://www.w3.org/2001/XMLSchema" xmlns:p="http://schemas.microsoft.com/office/2006/metadata/properties" xmlns:ns2="9500c7e0-a8b4-4cc7-a7aa-d9d65591dd5a" xmlns:ns3="85e6e18b-26c1-4122-9e79-e6c53ac26d53" targetNamespace="http://schemas.microsoft.com/office/2006/metadata/properties" ma:root="true" ma:fieldsID="e2ab6e9d6b2bcede3dba1e1e14680dec" ns2:_="" ns3:_="">
    <xsd:import namespace="9500c7e0-a8b4-4cc7-a7aa-d9d65591dd5a"/>
    <xsd:import namespace="85e6e18b-26c1-4122-9e79-e6c53ac26d53"/>
    <xsd:element name="properties">
      <xsd:complexType>
        <xsd:sequence>
          <xsd:element name="documentManagement">
            <xsd:complexType>
              <xsd:all>
                <xsd:element ref="ns2:Owner" minOccurs="0"/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500c7e0-a8b4-4cc7-a7aa-d9d65591dd5a" elementFormDefault="qualified">
    <xsd:import namespace="http://schemas.microsoft.com/office/2006/documentManagement/types"/>
    <xsd:import namespace="http://schemas.microsoft.com/office/infopath/2007/PartnerControls"/>
    <xsd:element name="Owner" ma:index="8" nillable="true" ma:displayName="所有者" ma:internalName="Owne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画像タグ" ma:readOnly="false" ma:fieldId="{5cf76f15-5ced-4ddc-b409-7134ff3c332f}" ma:taxonomyMulti="true" ma:sspId="0347f584-7be2-4218-8e94-402d99aedf0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0" nillable="true" ma:displayName="Location" ma:description="" ma:indexed="true" ma:internalName="MediaServiceLocation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e6e18b-26c1-4122-9e79-e6c53ac26d53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b90a81e3-ffe2-4ae9-b52d-59bcbe29c03b}" ma:internalName="TaxCatchAll" ma:showField="CatchAllData" ma:web="85e6e18b-26c1-4122-9e79-e6c53ac26d5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85e6e18b-26c1-4122-9e79-e6c53ac26d53" xsi:nil="true"/>
    <Owner xmlns="9500c7e0-a8b4-4cc7-a7aa-d9d65591dd5a">
      <UserInfo>
        <DisplayName/>
        <AccountId xsi:nil="true"/>
        <AccountType/>
      </UserInfo>
    </Owner>
    <lcf76f155ced4ddcb4097134ff3c332f xmlns="9500c7e0-a8b4-4cc7-a7aa-d9d65591dd5a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42360E7-5E82-4777-8676-5B4213740D7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500c7e0-a8b4-4cc7-a7aa-d9d65591dd5a"/>
    <ds:schemaRef ds:uri="85e6e18b-26c1-4122-9e79-e6c53ac26d5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F8221F1-C5B4-4549-89E9-D39B502E82F4}">
  <ds:schemaRefs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9500c7e0-a8b4-4cc7-a7aa-d9d65591dd5a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85e6e18b-26c1-4122-9e79-e6c53ac26d53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0F06A746-FAAD-4605-9272-7A3ABAB9DB3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7</vt:i4>
      </vt:variant>
    </vt:vector>
  </HeadingPairs>
  <TitlesOfParts>
    <vt:vector size="15" baseType="lpstr">
      <vt:lpstr>申請書（病院・有床診）</vt:lpstr>
      <vt:lpstr>別紙（病院・有床診）</vt:lpstr>
      <vt:lpstr>申請書（無床診療所・訪問看護事業者）</vt:lpstr>
      <vt:lpstr>別紙（無床診療所・訪問看護事業者）</vt:lpstr>
      <vt:lpstr>記載例（病院・有床診）</vt:lpstr>
      <vt:lpstr>記載例（病院・有床診） (2)</vt:lpstr>
      <vt:lpstr>記載例（診療所・訪問看護事業者）</vt:lpstr>
      <vt:lpstr>リスト</vt:lpstr>
      <vt:lpstr>'記載例（診療所・訪問看護事業者）'!Print_Area</vt:lpstr>
      <vt:lpstr>'記載例（病院・有床診）'!Print_Area</vt:lpstr>
      <vt:lpstr>'記載例（病院・有床診） (2)'!Print_Area</vt:lpstr>
      <vt:lpstr>'申請書（病院・有床診）'!Print_Area</vt:lpstr>
      <vt:lpstr>'申請書（無床診療所・訪問看護事業者）'!Print_Area</vt:lpstr>
      <vt:lpstr>'別紙（病院・有床診）'!Print_Area</vt:lpstr>
      <vt:lpstr>'別紙（無床診療所・訪問看護事業者）'!Print_Area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</dc:creator>
  <cp:lastModifiedBy>KI</cp:lastModifiedBy>
  <dcterms:created xsi:type="dcterms:W3CDTF">2025-04-08T06:31:03Z</dcterms:created>
  <dcterms:modified xsi:type="dcterms:W3CDTF">2025-04-08T06:31:03Z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0x0101000351667D72F15440B137FECB9C7CB151</vt:lpwstr>
  </property>
  <property fmtid="{D5CDD505-2E9C-101B-9397-08002B2CF9AE}" pid="3" name="MediaServiceImageTags">
    <vt:lpwstr/>
  </property>
</Properties>
</file>